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NAS\projet\Suivi de projets\N2000\documents de travail\Animation par année\Animation_2022\"/>
    </mc:Choice>
  </mc:AlternateContent>
  <xr:revisionPtr revIDLastSave="0" documentId="13_ncr:1_{512F0BED-E9A3-4A88-BEC0-135303026688}" xr6:coauthVersionLast="47" xr6:coauthVersionMax="47" xr10:uidLastSave="{00000000-0000-0000-0000-000000000000}"/>
  <bookViews>
    <workbookView xWindow="-108" yWindow="-108" windowWidth="23256" windowHeight="12576" xr2:uid="{F8A3F9B8-C2A2-4F48-BA89-4B2857E23388}"/>
  </bookViews>
  <sheets>
    <sheet name="BPU Lot 1 - agri indiv" sheetId="3" r:id="rId1"/>
    <sheet name="BPU Lot 2 - pasto" sheetId="4" r:id="rId2"/>
    <sheet name="BPU Lot 3 - forêt" sheetId="5" r:id="rId3"/>
    <sheet name="BPU Lot 4 - expertise " sheetId="6" r:id="rId4"/>
    <sheet name="BPU Lot 5 - sensib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3" i="6"/>
  <c r="H5" i="5"/>
  <c r="H4" i="5"/>
  <c r="H3" i="5"/>
  <c r="H12" i="4"/>
  <c r="H11" i="4"/>
  <c r="H10" i="4"/>
  <c r="H5" i="4"/>
  <c r="H6" i="4"/>
  <c r="H7" i="4"/>
  <c r="H8" i="4"/>
  <c r="H9" i="4"/>
  <c r="H4" i="4"/>
  <c r="H3" i="4"/>
  <c r="H4" i="3"/>
  <c r="H5" i="3"/>
  <c r="H6" i="3"/>
  <c r="H7" i="3"/>
  <c r="H8" i="3"/>
  <c r="H9" i="3"/>
  <c r="H10" i="3"/>
  <c r="H11" i="3"/>
  <c r="H12" i="3"/>
  <c r="H13" i="3"/>
  <c r="H14" i="3"/>
  <c r="H3" i="3"/>
  <c r="H9" i="7" l="1"/>
  <c r="H18" i="6"/>
  <c r="H6" i="5"/>
  <c r="H13" i="4"/>
  <c r="H15" i="3"/>
</calcChain>
</file>

<file path=xl/sharedStrings.xml><?xml version="1.0" encoding="utf-8"?>
<sst xmlns="http://schemas.openxmlformats.org/spreadsheetml/2006/main" count="155" uniqueCount="83">
  <si>
    <t>OUV2</t>
  </si>
  <si>
    <t>Suivi des éleveurs engagés en MAEC sur le site Natura 2000 (0,5j par exploitation)</t>
  </si>
  <si>
    <t>OUV3</t>
  </si>
  <si>
    <t>AQUA1</t>
  </si>
  <si>
    <t>Appui à la mise en œuvre de 2 contrats Natura 2000 ni-ni, pour la reconquête de côteaux secs sur la commune du Mas d'Azil</t>
  </si>
  <si>
    <t>Réalisation d'un diagnostic prospectif sur l'avenir des exploitations agricoles du site Natura 2000, en lien avec les habitats d'IC</t>
  </si>
  <si>
    <t>Lien avec le monde agricole dans le cadre de l'état des lieux des végétations aquatiques (HIC) du site, ciblé sur le réseau de mares</t>
  </si>
  <si>
    <t>SENS3</t>
  </si>
  <si>
    <t>Réalisation d'animations pédagogiques avec deux classes du Mas d'Azil, et en particulier visite de mares avec un agriculteur</t>
  </si>
  <si>
    <t>ANIM</t>
  </si>
  <si>
    <t>Participation au COPIL Natura 2000 et à l'écriture du bilan annuel de l'animation Natura 2000</t>
  </si>
  <si>
    <t>PF1</t>
  </si>
  <si>
    <t>PF</t>
  </si>
  <si>
    <t>Démarchage des éleveurs locaux pour le développement de contrats Natura 2000 autour des prairies de fauche de montagne</t>
  </si>
  <si>
    <t>Suivi des éleveurs engagés en MAEC (0,5j par exploitation) et travail sur les perspectives de développement des MAEC en 2023</t>
  </si>
  <si>
    <t>SUIV</t>
  </si>
  <si>
    <t>EXO</t>
  </si>
  <si>
    <t>Médiation auprès d'un éleveur bovin pour éviter au maximum la dégradation des berges de la Gouarège (Ecrevisse, Desman)</t>
  </si>
  <si>
    <t>EXT1</t>
  </si>
  <si>
    <t>Participation aux réunions de concertation (élus, citoyens) sur les projets d'extension des sites Grottes - volet MAEC</t>
  </si>
  <si>
    <t>ANIM SUIV</t>
  </si>
  <si>
    <t>COM</t>
  </si>
  <si>
    <t>DESM, GEST</t>
  </si>
  <si>
    <t>ANIM SUIV2</t>
  </si>
  <si>
    <t xml:space="preserve">SUIV &amp; COM </t>
  </si>
  <si>
    <t>Suivi des groupements pastoraux engagés sur des MAEC et rédaction du bilan du PAEC 2017</t>
  </si>
  <si>
    <t>Concertation sur les chantiers d'ouvertures de milieux, et montage de réflexions locales (1 à 2 GP) sur la pratique de l'écobuage</t>
  </si>
  <si>
    <t>Participation au montage d'une journée de formation sur la gestion du parasitisme (commun Isard-Valier)</t>
  </si>
  <si>
    <t>Inventaire, via une enquête auprès des gestionnaires d'estives, des infrastructures obsolètes (clôtures, etc) pouvant impacter les populations de galliformes de montagne (commun Isard-Valier)</t>
  </si>
  <si>
    <t>Participation au projet de suivis de végétation sur les parcs de nuits tournants de l'estive de Soulas</t>
  </si>
  <si>
    <t>Participation à la concertation sur la gestion de la fréquentation et l'information du public en estive, dont formation des prestataires en charge de la sensibilisation in-situ (commun Isard-Valier)</t>
  </si>
  <si>
    <t>EST7</t>
  </si>
  <si>
    <t>Participation aux relevés de l'observatoire des dynamiques de végétation - estive de l'Izard</t>
  </si>
  <si>
    <t>EST2</t>
  </si>
  <si>
    <t>GEST, GM.hab</t>
  </si>
  <si>
    <t>Montage de contrats Natura 2000 forestiers (commun sites Valier et Isard)</t>
  </si>
  <si>
    <t>Participation à la concertation autour des pratiques d'écobuage en estives Natura 2000 (commun sites Valier et Isard)</t>
  </si>
  <si>
    <t>GEST</t>
  </si>
  <si>
    <t>Inventaire des clôtures potentiellement dangereuses pour les galliformes de montagne (commun sites Valier et Isard)</t>
  </si>
  <si>
    <t xml:space="preserve">OUV1 </t>
  </si>
  <si>
    <t>CHIRO1</t>
  </si>
  <si>
    <t>SENS1</t>
  </si>
  <si>
    <t>Réalisation de la deuxième campagne de relevés de l'observatoire des pelouses sèches du Mas d'Azil (dont relevés : 5j)</t>
  </si>
  <si>
    <t>Réalisation du suivi hivernal et estival des populations de chiroptères du site Natura 2000 (priorité Grotte du Mas d'Azil)</t>
  </si>
  <si>
    <t>Participation aux évènements grands publics sur les chiroptères (Halloween, fête de la Chauve-Souris) et aide au montage d'une démarche de sciences participatives</t>
  </si>
  <si>
    <t>Participation aux projets pédagogiques des écoles du Mas d'Azil et de Sabarat</t>
  </si>
  <si>
    <t>Participation à la conception d'outils simples pour la sensibilisation du public aux enjeux de biodiversité en montagne</t>
  </si>
  <si>
    <t>SENS2</t>
  </si>
  <si>
    <t>Appui naturaliste au projet pédagogique avec les écoles du Haut-Salat sur la biodiversité en montagne</t>
  </si>
  <si>
    <t>COM2</t>
  </si>
  <si>
    <t>Appui naturaliste à la concertation et la sensibilisation autour du Gypaète barbu (cirque de la Plagne)</t>
  </si>
  <si>
    <t>Appui naturaliste au projet pédagogique avec les écoles du Castillonnais sur la biodiversité en montagne, et réalisation d'une conférence naturaliste sur la Grande Noctule dans le Biros</t>
  </si>
  <si>
    <t>C1-1</t>
  </si>
  <si>
    <t>Suivi des effectifs reproducteurs et hivernants de chiroptères dans les 4 cavités Natura 2000 : suivi hivernal (toutes cavités), suivi estival (toutes sauf Malarnaud)</t>
  </si>
  <si>
    <t>S1</t>
  </si>
  <si>
    <t>S4</t>
  </si>
  <si>
    <t>Participation, sur le volet naturaliste, au projet pédagogique autour de la cavité du Ker de Massat (écoles de Massat-Biert)</t>
  </si>
  <si>
    <t>Participation, sur le volet naturaliste, à la sensibilisation des clubs de kayak de Seix et de Foix sur l'enjeu "chiroptères" (grotte d'Aliou)</t>
  </si>
  <si>
    <t xml:space="preserve">SENS2 </t>
  </si>
  <si>
    <t xml:space="preserve">S4 </t>
  </si>
  <si>
    <t>Réalisation de sorties pédagogiques autour des traces et indices de la faune avec les écoles de Fabas et Castelnau-Durban</t>
  </si>
  <si>
    <t>Participation à l'élaboration d'un projet d'exposition interactive sur la faune du site Natura 2000 du Ker de Massat (Biert)</t>
  </si>
  <si>
    <t>Réalisation d'une animation pédagogique autour des traces et indices de la faune avec un centre de loisirs du Couserans, sur la vallée du Biros</t>
  </si>
  <si>
    <t>Participation à la conception d'outils simples pour la sensibilisation du public aux enjeux de biodiversité en montagne, en lien avec les opérations de maraudage mises en œuvre sur le site</t>
  </si>
  <si>
    <t>Préparation et encadrement de sorties scolaires/périscolaires pour la découverte du milieu montagnard, avec nuit en cabane/refuge (objectif 1 école/ALAÉ - 12 à 15 enfants)</t>
  </si>
  <si>
    <t>Détail des prestations</t>
  </si>
  <si>
    <t>Prix unitaire HT/ j</t>
  </si>
  <si>
    <t>TOTAL HT</t>
  </si>
  <si>
    <t>Vallée de l'Isard</t>
  </si>
  <si>
    <t>Queirs du Mas d'Azil</t>
  </si>
  <si>
    <t>Grottes</t>
  </si>
  <si>
    <t>DOCOB concerné</t>
  </si>
  <si>
    <t>Code action</t>
  </si>
  <si>
    <t>Nb jours consacrés</t>
  </si>
  <si>
    <t>TOTAL TTC</t>
  </si>
  <si>
    <t>TVA (si soumis)</t>
  </si>
  <si>
    <t>LOT 1 – appui sur le volet agricole - exploitations individuelles</t>
  </si>
  <si>
    <t>Massif du Valier</t>
  </si>
  <si>
    <t>LOT 2 – appui sur le volet agricole - pastoralisme collectif</t>
  </si>
  <si>
    <t>LOT 3 – appui sur les thématiques forestières</t>
  </si>
  <si>
    <t>Massif du Valier &amp; Vallée de l'Isard</t>
  </si>
  <si>
    <t>LOT 4 – appui sur le volet expertise et valorisation auprès du public</t>
  </si>
  <si>
    <t>LOT 5 – sensibilisation des publics au patrimoine naturel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</si>
</sst>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2" borderId="0" xfId="0" applyFont="1" applyFill="1"/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90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/>
    </xf>
    <xf numFmtId="164" fontId="0" fillId="2" borderId="24" xfId="0" applyNumberFormat="1" applyFont="1" applyFill="1" applyBorder="1"/>
    <xf numFmtId="164" fontId="0" fillId="2" borderId="25" xfId="0" applyNumberFormat="1" applyFont="1" applyFill="1" applyBorder="1"/>
    <xf numFmtId="0" fontId="2" fillId="2" borderId="3" xfId="0" applyFont="1" applyFill="1" applyBorder="1" applyAlignment="1">
      <alignment horizontal="center" vertical="center" textRotation="90"/>
    </xf>
    <xf numFmtId="164" fontId="0" fillId="2" borderId="4" xfId="0" applyNumberFormat="1" applyFont="1" applyFill="1" applyBorder="1"/>
    <xf numFmtId="0" fontId="2" fillId="2" borderId="5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164" fontId="0" fillId="2" borderId="6" xfId="0" applyNumberFormat="1" applyFont="1" applyFill="1" applyBorder="1"/>
    <xf numFmtId="164" fontId="0" fillId="2" borderId="7" xfId="0" applyNumberFormat="1" applyFont="1" applyFill="1" applyBorder="1"/>
    <xf numFmtId="0" fontId="0" fillId="2" borderId="24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2" borderId="1" xfId="0" applyNumberFormat="1" applyFill="1" applyBorder="1"/>
    <xf numFmtId="0" fontId="2" fillId="2" borderId="16" xfId="0" applyFont="1" applyFill="1" applyBorder="1" applyAlignment="1">
      <alignment horizontal="center" vertical="center" textRotation="90"/>
    </xf>
    <xf numFmtId="0" fontId="0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/>
    <xf numFmtId="0" fontId="0" fillId="3" borderId="22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164" fontId="0" fillId="2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2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13" xfId="0" applyFont="1" applyFill="1" applyBorder="1" applyAlignment="1">
      <alignment horizontal="left" vertical="center" wrapText="1"/>
    </xf>
    <xf numFmtId="164" fontId="0" fillId="2" borderId="25" xfId="0" applyNumberFormat="1" applyFont="1" applyFill="1" applyBorder="1" applyAlignment="1">
      <alignment vertical="center"/>
    </xf>
    <xf numFmtId="164" fontId="0" fillId="2" borderId="4" xfId="0" applyNumberFormat="1" applyFont="1" applyFill="1" applyBorder="1" applyAlignment="1">
      <alignment vertical="center"/>
    </xf>
    <xf numFmtId="164" fontId="0" fillId="2" borderId="25" xfId="0" applyNumberFormat="1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164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99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D3C0-43B1-49D6-9AC3-343BF8A2FDE2}">
  <dimension ref="A1:K25"/>
  <sheetViews>
    <sheetView tabSelected="1" topLeftCell="A2" zoomScale="73" zoomScaleNormal="73" workbookViewId="0">
      <selection activeCell="D21" sqref="D21"/>
    </sheetView>
  </sheetViews>
  <sheetFormatPr baseColWidth="10" defaultRowHeight="14.4" x14ac:dyDescent="0.3"/>
  <cols>
    <col min="1" max="1" width="16.44140625" bestFit="1" customWidth="1"/>
    <col min="2" max="2" width="6.44140625" customWidth="1"/>
    <col min="4" max="4" width="50" customWidth="1"/>
    <col min="5" max="5" width="8.6640625" customWidth="1"/>
    <col min="6" max="6" width="10.44140625" customWidth="1"/>
    <col min="7" max="7" width="13.109375" bestFit="1" customWidth="1"/>
    <col min="8" max="8" width="12" customWidth="1"/>
    <col min="9" max="11" width="11.5546875" style="1"/>
  </cols>
  <sheetData>
    <row r="1" spans="1:8" ht="30.6" customHeight="1" thickBot="1" x14ac:dyDescent="0.35">
      <c r="A1" s="37" t="s">
        <v>76</v>
      </c>
      <c r="B1" s="38"/>
      <c r="C1" s="38"/>
      <c r="D1" s="38"/>
      <c r="E1" s="38"/>
      <c r="F1" s="38"/>
      <c r="G1" s="38"/>
      <c r="H1" s="39"/>
    </row>
    <row r="2" spans="1:8" ht="27.6" customHeight="1" thickBot="1" x14ac:dyDescent="0.35">
      <c r="A2" s="63" t="s">
        <v>71</v>
      </c>
      <c r="B2" s="64" t="s">
        <v>72</v>
      </c>
      <c r="C2" s="65" t="s">
        <v>65</v>
      </c>
      <c r="D2" s="66"/>
      <c r="E2" s="67"/>
      <c r="F2" s="64" t="s">
        <v>73</v>
      </c>
      <c r="G2" s="64" t="s">
        <v>66</v>
      </c>
      <c r="H2" s="68" t="s">
        <v>67</v>
      </c>
    </row>
    <row r="3" spans="1:8" ht="28.05" customHeight="1" x14ac:dyDescent="0.3">
      <c r="A3" s="16" t="s">
        <v>69</v>
      </c>
      <c r="B3" s="17" t="s">
        <v>0</v>
      </c>
      <c r="C3" s="18" t="s">
        <v>1</v>
      </c>
      <c r="D3" s="18"/>
      <c r="E3" s="18"/>
      <c r="F3" s="19"/>
      <c r="G3" s="20"/>
      <c r="H3" s="100">
        <f>F3*G3</f>
        <v>0</v>
      </c>
    </row>
    <row r="4" spans="1:8" ht="28.05" customHeight="1" x14ac:dyDescent="0.3">
      <c r="A4" s="22"/>
      <c r="B4" s="12" t="s">
        <v>0</v>
      </c>
      <c r="C4" s="13" t="s">
        <v>4</v>
      </c>
      <c r="D4" s="13"/>
      <c r="E4" s="13"/>
      <c r="F4" s="15"/>
      <c r="G4" s="14"/>
      <c r="H4" s="101">
        <f t="shared" ref="H4:H14" si="0">F4*G4</f>
        <v>0</v>
      </c>
    </row>
    <row r="5" spans="1:8" ht="28.05" customHeight="1" x14ac:dyDescent="0.3">
      <c r="A5" s="22"/>
      <c r="B5" s="12" t="s">
        <v>2</v>
      </c>
      <c r="C5" s="13" t="s">
        <v>5</v>
      </c>
      <c r="D5" s="13"/>
      <c r="E5" s="13"/>
      <c r="F5" s="15"/>
      <c r="G5" s="14"/>
      <c r="H5" s="101">
        <f t="shared" si="0"/>
        <v>0</v>
      </c>
    </row>
    <row r="6" spans="1:8" ht="28.05" customHeight="1" x14ac:dyDescent="0.3">
      <c r="A6" s="22"/>
      <c r="B6" s="12" t="s">
        <v>3</v>
      </c>
      <c r="C6" s="13" t="s">
        <v>6</v>
      </c>
      <c r="D6" s="13"/>
      <c r="E6" s="13"/>
      <c r="F6" s="15"/>
      <c r="G6" s="14"/>
      <c r="H6" s="101">
        <f t="shared" si="0"/>
        <v>0</v>
      </c>
    </row>
    <row r="7" spans="1:8" ht="28.05" customHeight="1" x14ac:dyDescent="0.3">
      <c r="A7" s="22"/>
      <c r="B7" s="12" t="s">
        <v>7</v>
      </c>
      <c r="C7" s="13" t="s">
        <v>8</v>
      </c>
      <c r="D7" s="13"/>
      <c r="E7" s="13"/>
      <c r="F7" s="15"/>
      <c r="G7" s="14"/>
      <c r="H7" s="101">
        <f t="shared" si="0"/>
        <v>0</v>
      </c>
    </row>
    <row r="8" spans="1:8" ht="28.05" customHeight="1" thickBot="1" x14ac:dyDescent="0.35">
      <c r="A8" s="42"/>
      <c r="B8" s="75" t="s">
        <v>9</v>
      </c>
      <c r="C8" s="97" t="s">
        <v>10</v>
      </c>
      <c r="D8" s="97"/>
      <c r="E8" s="97"/>
      <c r="F8" s="43"/>
      <c r="G8" s="44"/>
      <c r="H8" s="102">
        <f t="shared" si="0"/>
        <v>0</v>
      </c>
    </row>
    <row r="9" spans="1:8" ht="28.05" customHeight="1" x14ac:dyDescent="0.3">
      <c r="A9" s="16" t="s">
        <v>68</v>
      </c>
      <c r="B9" s="17" t="s">
        <v>11</v>
      </c>
      <c r="C9" s="18" t="s">
        <v>13</v>
      </c>
      <c r="D9" s="18"/>
      <c r="E9" s="18"/>
      <c r="F9" s="30"/>
      <c r="G9" s="20"/>
      <c r="H9" s="100">
        <f t="shared" si="0"/>
        <v>0</v>
      </c>
    </row>
    <row r="10" spans="1:8" ht="36.6" customHeight="1" x14ac:dyDescent="0.3">
      <c r="A10" s="22"/>
      <c r="B10" s="12" t="s">
        <v>12</v>
      </c>
      <c r="C10" s="13" t="s">
        <v>14</v>
      </c>
      <c r="D10" s="13"/>
      <c r="E10" s="13"/>
      <c r="F10" s="15"/>
      <c r="G10" s="14"/>
      <c r="H10" s="101">
        <f t="shared" si="0"/>
        <v>0</v>
      </c>
    </row>
    <row r="11" spans="1:8" ht="28.05" customHeight="1" thickBot="1" x14ac:dyDescent="0.35">
      <c r="A11" s="42"/>
      <c r="B11" s="75" t="s">
        <v>15</v>
      </c>
      <c r="C11" s="97" t="s">
        <v>10</v>
      </c>
      <c r="D11" s="97"/>
      <c r="E11" s="97"/>
      <c r="F11" s="43"/>
      <c r="G11" s="44"/>
      <c r="H11" s="102">
        <f t="shared" si="0"/>
        <v>0</v>
      </c>
    </row>
    <row r="12" spans="1:8" ht="28.05" customHeight="1" x14ac:dyDescent="0.3">
      <c r="A12" s="16" t="s">
        <v>70</v>
      </c>
      <c r="B12" s="17" t="s">
        <v>16</v>
      </c>
      <c r="C12" s="18" t="s">
        <v>17</v>
      </c>
      <c r="D12" s="18"/>
      <c r="E12" s="18"/>
      <c r="F12" s="30"/>
      <c r="G12" s="20"/>
      <c r="H12" s="100">
        <f t="shared" si="0"/>
        <v>0</v>
      </c>
    </row>
    <row r="13" spans="1:8" ht="28.05" customHeight="1" x14ac:dyDescent="0.3">
      <c r="A13" s="22"/>
      <c r="B13" s="12" t="s">
        <v>18</v>
      </c>
      <c r="C13" s="13" t="s">
        <v>19</v>
      </c>
      <c r="D13" s="13"/>
      <c r="E13" s="13"/>
      <c r="F13" s="15"/>
      <c r="G13" s="14"/>
      <c r="H13" s="101">
        <f t="shared" si="0"/>
        <v>0</v>
      </c>
    </row>
    <row r="14" spans="1:8" ht="28.05" customHeight="1" thickBot="1" x14ac:dyDescent="0.35">
      <c r="A14" s="24"/>
      <c r="B14" s="25" t="s">
        <v>9</v>
      </c>
      <c r="C14" s="26" t="s">
        <v>10</v>
      </c>
      <c r="D14" s="26"/>
      <c r="E14" s="26"/>
      <c r="F14" s="27"/>
      <c r="G14" s="28"/>
      <c r="H14" s="103">
        <f t="shared" si="0"/>
        <v>0</v>
      </c>
    </row>
    <row r="15" spans="1:8" s="1" customFormat="1" ht="26.4" customHeight="1" x14ac:dyDescent="0.3">
      <c r="G15" s="80" t="s">
        <v>67</v>
      </c>
      <c r="H15" s="40">
        <f>SUM(H3:H14)</f>
        <v>0</v>
      </c>
    </row>
    <row r="16" spans="1:8" s="1" customFormat="1" ht="24" customHeight="1" x14ac:dyDescent="0.3">
      <c r="G16" s="80" t="s">
        <v>75</v>
      </c>
      <c r="H16" s="40"/>
    </row>
    <row r="17" spans="7:8" s="1" customFormat="1" ht="30.6" customHeight="1" x14ac:dyDescent="0.3">
      <c r="G17" s="2" t="s">
        <v>74</v>
      </c>
      <c r="H17" s="41"/>
    </row>
    <row r="18" spans="7:8" s="1" customFormat="1" ht="24" customHeight="1" x14ac:dyDescent="0.3"/>
    <row r="19" spans="7:8" s="1" customFormat="1" x14ac:dyDescent="0.3"/>
    <row r="20" spans="7:8" s="1" customFormat="1" x14ac:dyDescent="0.3"/>
    <row r="21" spans="7:8" s="1" customFormat="1" x14ac:dyDescent="0.3"/>
    <row r="22" spans="7:8" s="1" customFormat="1" x14ac:dyDescent="0.3"/>
    <row r="23" spans="7:8" s="1" customFormat="1" x14ac:dyDescent="0.3"/>
    <row r="24" spans="7:8" s="1" customFormat="1" x14ac:dyDescent="0.3"/>
    <row r="25" spans="7:8" s="1" customFormat="1" x14ac:dyDescent="0.3"/>
  </sheetData>
  <mergeCells count="17">
    <mergeCell ref="C3:E3"/>
    <mergeCell ref="C4:E4"/>
    <mergeCell ref="C6:E6"/>
    <mergeCell ref="C5:E5"/>
    <mergeCell ref="C8:E8"/>
    <mergeCell ref="C13:E13"/>
    <mergeCell ref="C14:E14"/>
    <mergeCell ref="A12:A14"/>
    <mergeCell ref="C12:E12"/>
    <mergeCell ref="C11:E11"/>
    <mergeCell ref="A9:A11"/>
    <mergeCell ref="C10:E10"/>
    <mergeCell ref="C9:E9"/>
    <mergeCell ref="C7:E7"/>
    <mergeCell ref="A3:A8"/>
    <mergeCell ref="A1:H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A71F-A990-4D59-8FD1-3D573A4A1A63}">
  <dimension ref="A1:L20"/>
  <sheetViews>
    <sheetView zoomScale="82" zoomScaleNormal="82" workbookViewId="0">
      <selection activeCell="C20" sqref="C20"/>
    </sheetView>
  </sheetViews>
  <sheetFormatPr baseColWidth="10" defaultRowHeight="14.4" x14ac:dyDescent="0.3"/>
  <cols>
    <col min="1" max="1" width="10.88671875" customWidth="1"/>
    <col min="3" max="3" width="40.44140625" customWidth="1"/>
    <col min="4" max="4" width="9.6640625" customWidth="1"/>
    <col min="5" max="5" width="15.44140625" customWidth="1"/>
    <col min="7" max="7" width="11.77734375" customWidth="1"/>
    <col min="9" max="12" width="11.5546875" style="1"/>
  </cols>
  <sheetData>
    <row r="1" spans="1:8" ht="27.6" customHeight="1" thickBot="1" x14ac:dyDescent="0.35">
      <c r="A1" s="37" t="s">
        <v>78</v>
      </c>
      <c r="B1" s="45"/>
      <c r="C1" s="45"/>
      <c r="D1" s="45"/>
      <c r="E1" s="45"/>
      <c r="F1" s="45"/>
      <c r="G1" s="45"/>
      <c r="H1" s="46"/>
    </row>
    <row r="2" spans="1:8" s="1" customFormat="1" ht="27.6" customHeight="1" thickBot="1" x14ac:dyDescent="0.35">
      <c r="A2" s="31" t="s">
        <v>71</v>
      </c>
      <c r="B2" s="32" t="s">
        <v>72</v>
      </c>
      <c r="C2" s="33" t="s">
        <v>65</v>
      </c>
      <c r="D2" s="34"/>
      <c r="E2" s="35"/>
      <c r="F2" s="32" t="s">
        <v>73</v>
      </c>
      <c r="G2" s="32" t="s">
        <v>66</v>
      </c>
      <c r="H2" s="36" t="s">
        <v>67</v>
      </c>
    </row>
    <row r="3" spans="1:8" ht="33.6" customHeight="1" x14ac:dyDescent="0.3">
      <c r="A3" s="16" t="s">
        <v>77</v>
      </c>
      <c r="B3" s="57" t="s">
        <v>9</v>
      </c>
      <c r="C3" s="7" t="s">
        <v>25</v>
      </c>
      <c r="D3" s="8"/>
      <c r="E3" s="9"/>
      <c r="F3" s="19"/>
      <c r="G3" s="20"/>
      <c r="H3" s="98">
        <f>F3*G3</f>
        <v>0</v>
      </c>
    </row>
    <row r="4" spans="1:8" ht="28.05" customHeight="1" x14ac:dyDescent="0.3">
      <c r="A4" s="22"/>
      <c r="B4" s="57" t="s">
        <v>20</v>
      </c>
      <c r="C4" s="7" t="s">
        <v>26</v>
      </c>
      <c r="D4" s="8"/>
      <c r="E4" s="9"/>
      <c r="F4" s="15"/>
      <c r="G4" s="14"/>
      <c r="H4" s="99">
        <f>F4*G4</f>
        <v>0</v>
      </c>
    </row>
    <row r="5" spans="1:8" ht="28.05" customHeight="1" x14ac:dyDescent="0.3">
      <c r="A5" s="22"/>
      <c r="B5" s="58" t="s">
        <v>21</v>
      </c>
      <c r="C5" s="7" t="s">
        <v>27</v>
      </c>
      <c r="D5" s="8"/>
      <c r="E5" s="9"/>
      <c r="F5" s="15"/>
      <c r="G5" s="14"/>
      <c r="H5" s="99">
        <f t="shared" ref="H5:H9" si="0">F5*G5</f>
        <v>0</v>
      </c>
    </row>
    <row r="6" spans="1:8" ht="28.05" customHeight="1" x14ac:dyDescent="0.3">
      <c r="A6" s="22"/>
      <c r="B6" s="58" t="s">
        <v>22</v>
      </c>
      <c r="C6" s="7" t="s">
        <v>28</v>
      </c>
      <c r="D6" s="8"/>
      <c r="E6" s="9"/>
      <c r="F6" s="15"/>
      <c r="G6" s="14"/>
      <c r="H6" s="99">
        <f t="shared" si="0"/>
        <v>0</v>
      </c>
    </row>
    <row r="7" spans="1:8" ht="28.05" customHeight="1" x14ac:dyDescent="0.3">
      <c r="A7" s="22"/>
      <c r="B7" s="58" t="s">
        <v>23</v>
      </c>
      <c r="C7" s="7" t="s">
        <v>29</v>
      </c>
      <c r="D7" s="8"/>
      <c r="E7" s="9"/>
      <c r="F7" s="15"/>
      <c r="G7" s="14"/>
      <c r="H7" s="99">
        <f t="shared" si="0"/>
        <v>0</v>
      </c>
    </row>
    <row r="8" spans="1:8" ht="28.05" customHeight="1" x14ac:dyDescent="0.3">
      <c r="A8" s="42"/>
      <c r="B8" s="59" t="s">
        <v>24</v>
      </c>
      <c r="C8" s="48" t="s">
        <v>30</v>
      </c>
      <c r="D8" s="4"/>
      <c r="E8" s="5"/>
      <c r="F8" s="43"/>
      <c r="G8" s="44"/>
      <c r="H8" s="99">
        <f t="shared" si="0"/>
        <v>0</v>
      </c>
    </row>
    <row r="9" spans="1:8" ht="28.05" customHeight="1" thickBot="1" x14ac:dyDescent="0.35">
      <c r="A9" s="42"/>
      <c r="B9" s="60" t="s">
        <v>20</v>
      </c>
      <c r="C9" s="49" t="s">
        <v>10</v>
      </c>
      <c r="D9" s="49"/>
      <c r="E9" s="50"/>
      <c r="F9" s="43"/>
      <c r="G9" s="44"/>
      <c r="H9" s="99">
        <f t="shared" si="0"/>
        <v>0</v>
      </c>
    </row>
    <row r="10" spans="1:8" ht="28.05" customHeight="1" x14ac:dyDescent="0.3">
      <c r="A10" s="16" t="s">
        <v>68</v>
      </c>
      <c r="B10" s="61" t="s">
        <v>31</v>
      </c>
      <c r="C10" s="51" t="s">
        <v>32</v>
      </c>
      <c r="D10" s="51"/>
      <c r="E10" s="52"/>
      <c r="F10" s="30"/>
      <c r="G10" s="20"/>
      <c r="H10" s="100">
        <f>F10*G10</f>
        <v>0</v>
      </c>
    </row>
    <row r="11" spans="1:8" ht="34.200000000000003" customHeight="1" x14ac:dyDescent="0.3">
      <c r="A11" s="22"/>
      <c r="B11" s="58" t="s">
        <v>33</v>
      </c>
      <c r="C11" s="8" t="s">
        <v>25</v>
      </c>
      <c r="D11" s="8"/>
      <c r="E11" s="9"/>
      <c r="F11" s="15"/>
      <c r="G11" s="14"/>
      <c r="H11" s="101">
        <f>F11*G11</f>
        <v>0</v>
      </c>
    </row>
    <row r="12" spans="1:8" ht="24" customHeight="1" thickBot="1" x14ac:dyDescent="0.35">
      <c r="A12" s="24"/>
      <c r="B12" s="62" t="s">
        <v>15</v>
      </c>
      <c r="C12" s="54" t="s">
        <v>10</v>
      </c>
      <c r="D12" s="54"/>
      <c r="E12" s="55"/>
      <c r="F12" s="27"/>
      <c r="G12" s="28"/>
      <c r="H12" s="103">
        <f>F12*G12</f>
        <v>0</v>
      </c>
    </row>
    <row r="13" spans="1:8" s="1" customFormat="1" ht="28.05" customHeight="1" x14ac:dyDescent="0.3">
      <c r="A13" s="6"/>
      <c r="B13" s="6"/>
      <c r="C13" s="6"/>
      <c r="D13" s="6"/>
      <c r="E13" s="6"/>
      <c r="F13" s="6"/>
      <c r="G13" s="80" t="s">
        <v>67</v>
      </c>
      <c r="H13" s="56">
        <f>SUM(H3:H12)</f>
        <v>0</v>
      </c>
    </row>
    <row r="14" spans="1:8" s="1" customFormat="1" ht="28.05" customHeight="1" x14ac:dyDescent="0.3">
      <c r="A14" s="6"/>
      <c r="B14" s="6"/>
      <c r="C14" s="6"/>
      <c r="D14" s="6"/>
      <c r="E14" s="6"/>
      <c r="F14" s="6"/>
      <c r="G14" s="82" t="s">
        <v>75</v>
      </c>
      <c r="H14" s="14"/>
    </row>
    <row r="15" spans="1:8" s="1" customFormat="1" ht="28.2" customHeight="1" x14ac:dyDescent="0.3">
      <c r="A15" s="6"/>
      <c r="B15" s="6"/>
      <c r="C15" s="6"/>
      <c r="D15" s="6"/>
      <c r="E15" s="6"/>
      <c r="F15" s="6"/>
      <c r="G15" s="2" t="s">
        <v>74</v>
      </c>
      <c r="H15" s="14"/>
    </row>
    <row r="16" spans="1:8" s="1" customFormat="1" ht="8.4" customHeigh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</sheetData>
  <mergeCells count="14">
    <mergeCell ref="A10:A12"/>
    <mergeCell ref="C10:E10"/>
    <mergeCell ref="C8:E8"/>
    <mergeCell ref="C12:E12"/>
    <mergeCell ref="C11:E11"/>
    <mergeCell ref="C9:E9"/>
    <mergeCell ref="C7:E7"/>
    <mergeCell ref="C6:E6"/>
    <mergeCell ref="C5:E5"/>
    <mergeCell ref="C4:E4"/>
    <mergeCell ref="C2:E2"/>
    <mergeCell ref="A1:H1"/>
    <mergeCell ref="A3:A9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EB5B-D4A3-4A85-AEE5-84BAF1D11E40}">
  <dimension ref="A1:N24"/>
  <sheetViews>
    <sheetView zoomScale="81" zoomScaleNormal="81" workbookViewId="0">
      <selection activeCell="F11" sqref="F11"/>
    </sheetView>
  </sheetViews>
  <sheetFormatPr baseColWidth="10" defaultRowHeight="14.4" x14ac:dyDescent="0.3"/>
  <cols>
    <col min="2" max="2" width="14.88671875" customWidth="1"/>
    <col min="4" max="4" width="39.21875" customWidth="1"/>
    <col min="9" max="14" width="11.5546875" style="1"/>
  </cols>
  <sheetData>
    <row r="1" spans="1:8" ht="33.6" customHeight="1" thickBot="1" x14ac:dyDescent="0.35">
      <c r="A1" s="37" t="s">
        <v>79</v>
      </c>
      <c r="B1" s="45"/>
      <c r="C1" s="45"/>
      <c r="D1" s="45"/>
      <c r="E1" s="45"/>
      <c r="F1" s="45"/>
      <c r="G1" s="45"/>
      <c r="H1" s="46"/>
    </row>
    <row r="2" spans="1:8" ht="30.6" customHeight="1" thickBot="1" x14ac:dyDescent="0.35">
      <c r="A2" s="63" t="s">
        <v>71</v>
      </c>
      <c r="B2" s="64" t="s">
        <v>72</v>
      </c>
      <c r="C2" s="65" t="s">
        <v>65</v>
      </c>
      <c r="D2" s="66"/>
      <c r="E2" s="67"/>
      <c r="F2" s="64" t="s">
        <v>73</v>
      </c>
      <c r="G2" s="64" t="s">
        <v>66</v>
      </c>
      <c r="H2" s="68" t="s">
        <v>67</v>
      </c>
    </row>
    <row r="3" spans="1:8" ht="35.4" customHeight="1" x14ac:dyDescent="0.3">
      <c r="A3" s="72" t="s">
        <v>80</v>
      </c>
      <c r="B3" s="69" t="s">
        <v>34</v>
      </c>
      <c r="C3" s="70" t="s">
        <v>35</v>
      </c>
      <c r="D3" s="70"/>
      <c r="E3" s="70"/>
      <c r="F3" s="19"/>
      <c r="G3" s="20"/>
      <c r="H3" s="21">
        <f>F3*G3</f>
        <v>0</v>
      </c>
    </row>
    <row r="4" spans="1:8" ht="32.4" customHeight="1" x14ac:dyDescent="0.3">
      <c r="A4" s="73"/>
      <c r="B4" s="47" t="s">
        <v>20</v>
      </c>
      <c r="C4" s="10" t="s">
        <v>36</v>
      </c>
      <c r="D4" s="10"/>
      <c r="E4" s="10"/>
      <c r="F4" s="15"/>
      <c r="G4" s="14"/>
      <c r="H4" s="23">
        <f>F4*G4</f>
        <v>0</v>
      </c>
    </row>
    <row r="5" spans="1:8" ht="33" customHeight="1" thickBot="1" x14ac:dyDescent="0.35">
      <c r="A5" s="74"/>
      <c r="B5" s="53" t="s">
        <v>37</v>
      </c>
      <c r="C5" s="71" t="s">
        <v>38</v>
      </c>
      <c r="D5" s="71"/>
      <c r="E5" s="71"/>
      <c r="F5" s="27"/>
      <c r="G5" s="28"/>
      <c r="H5" s="29">
        <f>F5*G5</f>
        <v>0</v>
      </c>
    </row>
    <row r="6" spans="1:8" s="1" customFormat="1" ht="31.2" customHeight="1" x14ac:dyDescent="0.3">
      <c r="A6" s="6"/>
      <c r="B6" s="6"/>
      <c r="C6" s="6"/>
      <c r="D6" s="6"/>
      <c r="E6" s="6"/>
      <c r="F6" s="6"/>
      <c r="G6" s="80" t="s">
        <v>67</v>
      </c>
      <c r="H6" s="56">
        <f>SUM(H3:H5)</f>
        <v>0</v>
      </c>
    </row>
    <row r="7" spans="1:8" s="1" customFormat="1" ht="30.6" customHeight="1" x14ac:dyDescent="0.3">
      <c r="A7" s="6"/>
      <c r="B7" s="6"/>
      <c r="C7" s="6"/>
      <c r="D7" s="6"/>
      <c r="E7" s="6"/>
      <c r="F7" s="6"/>
      <c r="G7" s="82" t="s">
        <v>75</v>
      </c>
      <c r="H7" s="14"/>
    </row>
    <row r="8" spans="1:8" s="1" customFormat="1" ht="28.2" customHeight="1" x14ac:dyDescent="0.3">
      <c r="A8" s="6"/>
      <c r="B8" s="6"/>
      <c r="C8" s="6"/>
      <c r="D8" s="6"/>
      <c r="E8" s="6"/>
      <c r="F8" s="6"/>
      <c r="G8" s="2" t="s">
        <v>74</v>
      </c>
      <c r="H8" s="14"/>
    </row>
    <row r="9" spans="1:8" s="1" customFormat="1" ht="23.4" customHeight="1" x14ac:dyDescent="0.3"/>
    <row r="10" spans="1:8" s="1" customFormat="1" x14ac:dyDescent="0.3"/>
    <row r="11" spans="1:8" s="1" customFormat="1" x14ac:dyDescent="0.3"/>
    <row r="12" spans="1:8" s="1" customFormat="1" x14ac:dyDescent="0.3"/>
    <row r="13" spans="1:8" s="1" customFormat="1" x14ac:dyDescent="0.3"/>
    <row r="14" spans="1:8" s="1" customFormat="1" x14ac:dyDescent="0.3"/>
    <row r="15" spans="1:8" s="1" customFormat="1" x14ac:dyDescent="0.3"/>
    <row r="16" spans="1:8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</sheetData>
  <mergeCells count="6">
    <mergeCell ref="A1:H1"/>
    <mergeCell ref="C2:E2"/>
    <mergeCell ref="A3:A5"/>
    <mergeCell ref="C3:E3"/>
    <mergeCell ref="C4:E4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6A24-E4EC-400D-9D07-A02D2351F868}">
  <dimension ref="A1:L38"/>
  <sheetViews>
    <sheetView zoomScale="68" zoomScaleNormal="68" workbookViewId="0">
      <selection activeCell="L7" sqref="L7"/>
    </sheetView>
  </sheetViews>
  <sheetFormatPr baseColWidth="10" defaultRowHeight="14.4" x14ac:dyDescent="0.3"/>
  <cols>
    <col min="1" max="1" width="11.109375" customWidth="1"/>
    <col min="3" max="3" width="40.33203125" customWidth="1"/>
    <col min="4" max="4" width="20" customWidth="1"/>
    <col min="5" max="5" width="26.88671875" customWidth="1"/>
    <col min="7" max="7" width="12" customWidth="1"/>
    <col min="9" max="12" width="11.5546875" style="1"/>
  </cols>
  <sheetData>
    <row r="1" spans="1:8" ht="24.6" customHeight="1" thickBot="1" x14ac:dyDescent="0.35">
      <c r="A1" s="37" t="s">
        <v>81</v>
      </c>
      <c r="B1" s="38"/>
      <c r="C1" s="38"/>
      <c r="D1" s="38"/>
      <c r="E1" s="38"/>
      <c r="F1" s="38"/>
      <c r="G1" s="38"/>
      <c r="H1" s="39"/>
    </row>
    <row r="2" spans="1:8" s="3" customFormat="1" ht="57" customHeight="1" thickBot="1" x14ac:dyDescent="0.35">
      <c r="A2" s="63" t="s">
        <v>71</v>
      </c>
      <c r="B2" s="64" t="s">
        <v>72</v>
      </c>
      <c r="C2" s="65" t="s">
        <v>65</v>
      </c>
      <c r="D2" s="66"/>
      <c r="E2" s="67"/>
      <c r="F2" s="64" t="s">
        <v>73</v>
      </c>
      <c r="G2" s="64" t="s">
        <v>66</v>
      </c>
      <c r="H2" s="68" t="s">
        <v>67</v>
      </c>
    </row>
    <row r="3" spans="1:8" ht="28.05" customHeight="1" x14ac:dyDescent="0.3">
      <c r="A3" s="16" t="s">
        <v>69</v>
      </c>
      <c r="B3" s="83" t="s">
        <v>39</v>
      </c>
      <c r="C3" s="77" t="s">
        <v>42</v>
      </c>
      <c r="D3" s="77"/>
      <c r="E3" s="77"/>
      <c r="F3" s="19"/>
      <c r="G3" s="20"/>
      <c r="H3" s="100">
        <f>F3*G3</f>
        <v>0</v>
      </c>
    </row>
    <row r="4" spans="1:8" ht="28.05" customHeight="1" x14ac:dyDescent="0.3">
      <c r="A4" s="22"/>
      <c r="B4" s="84" t="s">
        <v>40</v>
      </c>
      <c r="C4" s="11" t="s">
        <v>43</v>
      </c>
      <c r="D4" s="11"/>
      <c r="E4" s="11"/>
      <c r="F4" s="15"/>
      <c r="G4" s="14"/>
      <c r="H4" s="101">
        <f t="shared" ref="H4:H17" si="0">F4*G4</f>
        <v>0</v>
      </c>
    </row>
    <row r="5" spans="1:8" ht="28.05" customHeight="1" x14ac:dyDescent="0.3">
      <c r="A5" s="22"/>
      <c r="B5" s="57" t="s">
        <v>41</v>
      </c>
      <c r="C5" s="11" t="s">
        <v>44</v>
      </c>
      <c r="D5" s="11"/>
      <c r="E5" s="11"/>
      <c r="F5" s="15"/>
      <c r="G5" s="14"/>
      <c r="H5" s="101">
        <f t="shared" si="0"/>
        <v>0</v>
      </c>
    </row>
    <row r="6" spans="1:8" ht="28.05" customHeight="1" x14ac:dyDescent="0.3">
      <c r="A6" s="22"/>
      <c r="B6" s="85" t="s">
        <v>7</v>
      </c>
      <c r="C6" s="11" t="s">
        <v>45</v>
      </c>
      <c r="D6" s="11"/>
      <c r="E6" s="11"/>
      <c r="F6" s="15"/>
      <c r="G6" s="14"/>
      <c r="H6" s="101">
        <f t="shared" si="0"/>
        <v>0</v>
      </c>
    </row>
    <row r="7" spans="1:8" ht="28.05" customHeight="1" thickBot="1" x14ac:dyDescent="0.35">
      <c r="A7" s="42"/>
      <c r="B7" s="104" t="s">
        <v>9</v>
      </c>
      <c r="C7" s="105" t="s">
        <v>10</v>
      </c>
      <c r="D7" s="105"/>
      <c r="E7" s="105"/>
      <c r="F7" s="43"/>
      <c r="G7" s="44"/>
      <c r="H7" s="102">
        <f t="shared" si="0"/>
        <v>0</v>
      </c>
    </row>
    <row r="8" spans="1:8" ht="28.05" customHeight="1" x14ac:dyDescent="0.3">
      <c r="A8" s="16" t="s">
        <v>77</v>
      </c>
      <c r="B8" s="87" t="s">
        <v>21</v>
      </c>
      <c r="C8" s="78" t="s">
        <v>46</v>
      </c>
      <c r="D8" s="78"/>
      <c r="E8" s="78"/>
      <c r="F8" s="30"/>
      <c r="G8" s="20"/>
      <c r="H8" s="100">
        <f t="shared" si="0"/>
        <v>0</v>
      </c>
    </row>
    <row r="9" spans="1:8" ht="28.05" customHeight="1" x14ac:dyDescent="0.3">
      <c r="A9" s="22"/>
      <c r="B9" s="57" t="s">
        <v>47</v>
      </c>
      <c r="C9" s="76" t="s">
        <v>48</v>
      </c>
      <c r="D9" s="76"/>
      <c r="E9" s="76"/>
      <c r="F9" s="15"/>
      <c r="G9" s="14"/>
      <c r="H9" s="101">
        <f t="shared" si="0"/>
        <v>0</v>
      </c>
    </row>
    <row r="10" spans="1:8" ht="28.05" customHeight="1" thickBot="1" x14ac:dyDescent="0.35">
      <c r="A10" s="24"/>
      <c r="B10" s="88" t="s">
        <v>9</v>
      </c>
      <c r="C10" s="79" t="s">
        <v>10</v>
      </c>
      <c r="D10" s="79"/>
      <c r="E10" s="79"/>
      <c r="F10" s="27"/>
      <c r="G10" s="28"/>
      <c r="H10" s="103">
        <f t="shared" si="0"/>
        <v>0</v>
      </c>
    </row>
    <row r="11" spans="1:8" ht="28.05" customHeight="1" x14ac:dyDescent="0.3">
      <c r="A11" s="16" t="s">
        <v>68</v>
      </c>
      <c r="B11" s="89" t="s">
        <v>49</v>
      </c>
      <c r="C11" s="78" t="s">
        <v>50</v>
      </c>
      <c r="D11" s="78"/>
      <c r="E11" s="78"/>
      <c r="F11" s="30"/>
      <c r="G11" s="20"/>
      <c r="H11" s="100">
        <f t="shared" si="0"/>
        <v>0</v>
      </c>
    </row>
    <row r="12" spans="1:8" ht="28.05" customHeight="1" x14ac:dyDescent="0.3">
      <c r="A12" s="22"/>
      <c r="B12" s="57" t="s">
        <v>47</v>
      </c>
      <c r="C12" s="10" t="s">
        <v>51</v>
      </c>
      <c r="D12" s="10"/>
      <c r="E12" s="10"/>
      <c r="F12" s="15"/>
      <c r="G12" s="14"/>
      <c r="H12" s="101">
        <f t="shared" si="0"/>
        <v>0</v>
      </c>
    </row>
    <row r="13" spans="1:8" ht="28.05" customHeight="1" thickBot="1" x14ac:dyDescent="0.35">
      <c r="A13" s="24"/>
      <c r="B13" s="88" t="s">
        <v>15</v>
      </c>
      <c r="C13" s="71" t="s">
        <v>10</v>
      </c>
      <c r="D13" s="71"/>
      <c r="E13" s="71"/>
      <c r="F13" s="27"/>
      <c r="G13" s="28"/>
      <c r="H13" s="103">
        <f t="shared" si="0"/>
        <v>0</v>
      </c>
    </row>
    <row r="14" spans="1:8" ht="28.05" customHeight="1" x14ac:dyDescent="0.3">
      <c r="A14" s="16" t="s">
        <v>70</v>
      </c>
      <c r="B14" s="61" t="s">
        <v>52</v>
      </c>
      <c r="C14" s="77" t="s">
        <v>53</v>
      </c>
      <c r="D14" s="77"/>
      <c r="E14" s="77"/>
      <c r="F14" s="30"/>
      <c r="G14" s="20"/>
      <c r="H14" s="100">
        <f t="shared" si="0"/>
        <v>0</v>
      </c>
    </row>
    <row r="15" spans="1:8" ht="28.05" customHeight="1" x14ac:dyDescent="0.3">
      <c r="A15" s="22"/>
      <c r="B15" s="58" t="s">
        <v>54</v>
      </c>
      <c r="C15" s="10" t="s">
        <v>56</v>
      </c>
      <c r="D15" s="10"/>
      <c r="E15" s="10"/>
      <c r="F15" s="15"/>
      <c r="G15" s="14"/>
      <c r="H15" s="101">
        <f t="shared" si="0"/>
        <v>0</v>
      </c>
    </row>
    <row r="16" spans="1:8" ht="28.05" customHeight="1" x14ac:dyDescent="0.3">
      <c r="A16" s="22"/>
      <c r="B16" s="58" t="s">
        <v>55</v>
      </c>
      <c r="C16" s="10" t="s">
        <v>57</v>
      </c>
      <c r="D16" s="10"/>
      <c r="E16" s="10"/>
      <c r="F16" s="15"/>
      <c r="G16" s="14"/>
      <c r="H16" s="101">
        <f t="shared" si="0"/>
        <v>0</v>
      </c>
    </row>
    <row r="17" spans="1:8" ht="28.05" customHeight="1" thickBot="1" x14ac:dyDescent="0.35">
      <c r="A17" s="24"/>
      <c r="B17" s="62" t="s">
        <v>9</v>
      </c>
      <c r="C17" s="71" t="s">
        <v>10</v>
      </c>
      <c r="D17" s="71"/>
      <c r="E17" s="71"/>
      <c r="F17" s="27"/>
      <c r="G17" s="28"/>
      <c r="H17" s="103">
        <f t="shared" si="0"/>
        <v>0</v>
      </c>
    </row>
    <row r="18" spans="1:8" ht="33" customHeight="1" x14ac:dyDescent="0.3">
      <c r="A18" s="1"/>
      <c r="B18" s="1"/>
      <c r="C18" s="1"/>
      <c r="D18" s="1"/>
      <c r="E18" s="1"/>
      <c r="F18" s="1"/>
      <c r="G18" s="80" t="s">
        <v>67</v>
      </c>
      <c r="H18" s="106">
        <f>SUM(H3:H17)</f>
        <v>0</v>
      </c>
    </row>
    <row r="19" spans="1:8" ht="27.6" customHeight="1" x14ac:dyDescent="0.3">
      <c r="A19" s="1"/>
      <c r="B19" s="1"/>
      <c r="C19" s="1"/>
      <c r="D19" s="1"/>
      <c r="E19" s="1"/>
      <c r="F19" s="1"/>
      <c r="G19" s="81" t="s">
        <v>75</v>
      </c>
      <c r="H19" s="40"/>
    </row>
    <row r="20" spans="1:8" ht="33" customHeight="1" x14ac:dyDescent="0.3">
      <c r="A20" s="1"/>
      <c r="B20" s="1"/>
      <c r="C20" s="1"/>
      <c r="D20" s="1"/>
      <c r="E20" s="1"/>
      <c r="F20" s="1"/>
      <c r="G20" s="2" t="s">
        <v>74</v>
      </c>
      <c r="H20" s="41"/>
    </row>
    <row r="21" spans="1:8" s="1" customFormat="1" ht="28.05" customHeight="1" x14ac:dyDescent="0.3"/>
    <row r="22" spans="1:8" s="1" customFormat="1" ht="28.05" customHeight="1" x14ac:dyDescent="0.3"/>
    <row r="23" spans="1:8" s="1" customFormat="1" ht="28.05" customHeight="1" x14ac:dyDescent="0.3"/>
    <row r="24" spans="1:8" s="1" customFormat="1" x14ac:dyDescent="0.3"/>
    <row r="25" spans="1:8" s="1" customFormat="1" ht="6.6" customHeight="1" x14ac:dyDescent="0.3"/>
    <row r="26" spans="1:8" s="1" customFormat="1" x14ac:dyDescent="0.3"/>
    <row r="27" spans="1:8" s="1" customFormat="1" ht="28.05" customHeight="1" x14ac:dyDescent="0.3"/>
    <row r="28" spans="1:8" s="1" customFormat="1" ht="28.05" customHeight="1" x14ac:dyDescent="0.3"/>
    <row r="29" spans="1:8" s="1" customFormat="1" ht="28.05" customHeight="1" x14ac:dyDescent="0.3"/>
    <row r="30" spans="1:8" s="1" customFormat="1" ht="28.05" customHeight="1" x14ac:dyDescent="0.3"/>
    <row r="32" spans="1:8" ht="10.199999999999999" customHeight="1" x14ac:dyDescent="0.3"/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D38" s="1"/>
      <c r="E38" s="1"/>
    </row>
  </sheetData>
  <mergeCells count="21">
    <mergeCell ref="C12:E12"/>
    <mergeCell ref="C13:E13"/>
    <mergeCell ref="A11:A13"/>
    <mergeCell ref="A1:H1"/>
    <mergeCell ref="C2:E2"/>
    <mergeCell ref="A3:A7"/>
    <mergeCell ref="C3:E3"/>
    <mergeCell ref="C4:E4"/>
    <mergeCell ref="C5:E5"/>
    <mergeCell ref="C6:E6"/>
    <mergeCell ref="C7:E7"/>
    <mergeCell ref="C8:E8"/>
    <mergeCell ref="A14:A17"/>
    <mergeCell ref="C14:E14"/>
    <mergeCell ref="C15:E15"/>
    <mergeCell ref="A8:A10"/>
    <mergeCell ref="C10:E10"/>
    <mergeCell ref="C17:E17"/>
    <mergeCell ref="C16:E16"/>
    <mergeCell ref="C11:E11"/>
    <mergeCell ref="C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B834-E370-4EC9-9FEA-F2C157811D9F}">
  <dimension ref="A1:L22"/>
  <sheetViews>
    <sheetView zoomScale="83" zoomScaleNormal="83" workbookViewId="0">
      <selection activeCell="I12" sqref="I12"/>
    </sheetView>
  </sheetViews>
  <sheetFormatPr baseColWidth="10" defaultRowHeight="14.4" x14ac:dyDescent="0.3"/>
  <cols>
    <col min="1" max="1" width="10" customWidth="1"/>
    <col min="2" max="2" width="8" customWidth="1"/>
    <col min="3" max="3" width="39.33203125" customWidth="1"/>
    <col min="4" max="4" width="22.21875" customWidth="1"/>
    <col min="5" max="5" width="15.77734375" customWidth="1"/>
    <col min="9" max="12" width="11.5546875" style="1"/>
  </cols>
  <sheetData>
    <row r="1" spans="1:8" ht="34.799999999999997" customHeight="1" thickBot="1" x14ac:dyDescent="0.35">
      <c r="A1" s="37" t="s">
        <v>82</v>
      </c>
      <c r="B1" s="38"/>
      <c r="C1" s="38"/>
      <c r="D1" s="38"/>
      <c r="E1" s="38"/>
      <c r="F1" s="38"/>
      <c r="G1" s="38"/>
      <c r="H1" s="39"/>
    </row>
    <row r="2" spans="1:8" ht="31.8" customHeight="1" thickBot="1" x14ac:dyDescent="0.35">
      <c r="A2" s="63" t="s">
        <v>71</v>
      </c>
      <c r="B2" s="64" t="s">
        <v>72</v>
      </c>
      <c r="C2" s="65" t="s">
        <v>65</v>
      </c>
      <c r="D2" s="66"/>
      <c r="E2" s="67"/>
      <c r="F2" s="64" t="s">
        <v>73</v>
      </c>
      <c r="G2" s="64" t="s">
        <v>66</v>
      </c>
      <c r="H2" s="68" t="s">
        <v>67</v>
      </c>
    </row>
    <row r="3" spans="1:8" ht="30" customHeight="1" x14ac:dyDescent="0.3">
      <c r="A3" s="72" t="s">
        <v>77</v>
      </c>
      <c r="B3" s="87" t="s">
        <v>21</v>
      </c>
      <c r="C3" s="78" t="s">
        <v>63</v>
      </c>
      <c r="D3" s="78"/>
      <c r="E3" s="78"/>
      <c r="F3" s="19"/>
      <c r="G3" s="20"/>
      <c r="H3" s="21">
        <f>F3*G3</f>
        <v>0</v>
      </c>
    </row>
    <row r="4" spans="1:8" ht="30" customHeight="1" thickBot="1" x14ac:dyDescent="0.35">
      <c r="A4" s="74"/>
      <c r="B4" s="88" t="s">
        <v>47</v>
      </c>
      <c r="C4" s="96" t="s">
        <v>64</v>
      </c>
      <c r="D4" s="96"/>
      <c r="E4" s="96"/>
      <c r="F4" s="27"/>
      <c r="G4" s="28"/>
      <c r="H4" s="29">
        <f t="shared" ref="H4:H8" si="0">F4*G4</f>
        <v>0</v>
      </c>
    </row>
    <row r="5" spans="1:8" ht="30" customHeight="1" x14ac:dyDescent="0.3">
      <c r="A5" s="72" t="s">
        <v>68</v>
      </c>
      <c r="B5" s="89" t="s">
        <v>58</v>
      </c>
      <c r="C5" s="90" t="s">
        <v>64</v>
      </c>
      <c r="D5" s="90"/>
      <c r="E5" s="91"/>
      <c r="F5" s="30"/>
      <c r="G5" s="20"/>
      <c r="H5" s="21">
        <f t="shared" si="0"/>
        <v>0</v>
      </c>
    </row>
    <row r="6" spans="1:8" ht="30" customHeight="1" thickBot="1" x14ac:dyDescent="0.35">
      <c r="A6" s="74"/>
      <c r="B6" s="88" t="s">
        <v>58</v>
      </c>
      <c r="C6" s="54" t="s">
        <v>62</v>
      </c>
      <c r="D6" s="54"/>
      <c r="E6" s="55"/>
      <c r="F6" s="27"/>
      <c r="G6" s="28"/>
      <c r="H6" s="29">
        <f t="shared" si="0"/>
        <v>0</v>
      </c>
    </row>
    <row r="7" spans="1:8" ht="30" customHeight="1" x14ac:dyDescent="0.3">
      <c r="A7" s="16" t="s">
        <v>70</v>
      </c>
      <c r="B7" s="94" t="s">
        <v>54</v>
      </c>
      <c r="C7" s="90" t="s">
        <v>60</v>
      </c>
      <c r="D7" s="90"/>
      <c r="E7" s="91"/>
      <c r="F7" s="30"/>
      <c r="G7" s="20"/>
      <c r="H7" s="21">
        <f t="shared" si="0"/>
        <v>0</v>
      </c>
    </row>
    <row r="8" spans="1:8" ht="30" customHeight="1" thickBot="1" x14ac:dyDescent="0.35">
      <c r="A8" s="24"/>
      <c r="B8" s="86" t="s">
        <v>59</v>
      </c>
      <c r="C8" s="92" t="s">
        <v>61</v>
      </c>
      <c r="D8" s="92"/>
      <c r="E8" s="93"/>
      <c r="F8" s="27"/>
      <c r="G8" s="28"/>
      <c r="H8" s="29">
        <f t="shared" si="0"/>
        <v>0</v>
      </c>
    </row>
    <row r="9" spans="1:8" ht="27" customHeight="1" x14ac:dyDescent="0.3">
      <c r="A9" s="1"/>
      <c r="B9" s="1"/>
      <c r="C9" s="1"/>
      <c r="D9" s="1"/>
      <c r="E9" s="1"/>
      <c r="F9" s="1"/>
      <c r="G9" s="80" t="s">
        <v>67</v>
      </c>
      <c r="H9" s="40">
        <f>SUM(H3:H8)</f>
        <v>0</v>
      </c>
    </row>
    <row r="10" spans="1:8" ht="25.8" customHeight="1" x14ac:dyDescent="0.3">
      <c r="A10" s="1"/>
      <c r="B10" s="1"/>
      <c r="C10" s="1"/>
      <c r="D10" s="1"/>
      <c r="E10" s="1"/>
      <c r="F10" s="1"/>
      <c r="G10" s="95" t="s">
        <v>75</v>
      </c>
      <c r="H10" s="40"/>
    </row>
    <row r="11" spans="1:8" ht="22.2" customHeight="1" x14ac:dyDescent="0.3">
      <c r="A11" s="1"/>
      <c r="B11" s="1"/>
      <c r="C11" s="1"/>
      <c r="D11" s="1"/>
      <c r="E11" s="1"/>
      <c r="F11" s="1"/>
      <c r="G11" s="2" t="s">
        <v>74</v>
      </c>
      <c r="H11" s="41"/>
    </row>
    <row r="12" spans="1:8" s="1" customFormat="1" x14ac:dyDescent="0.3"/>
    <row r="13" spans="1:8" s="1" customFormat="1" ht="4.8" customHeight="1" x14ac:dyDescent="0.3"/>
    <row r="14" spans="1:8" s="1" customFormat="1" x14ac:dyDescent="0.3"/>
    <row r="15" spans="1:8" s="1" customFormat="1" x14ac:dyDescent="0.3"/>
    <row r="16" spans="1:8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</sheetData>
  <mergeCells count="11">
    <mergeCell ref="A1:H1"/>
    <mergeCell ref="C2:E2"/>
    <mergeCell ref="A3:A4"/>
    <mergeCell ref="C3:E3"/>
    <mergeCell ref="C4:E4"/>
    <mergeCell ref="A5:A6"/>
    <mergeCell ref="C5:E5"/>
    <mergeCell ref="C6:E6"/>
    <mergeCell ref="A7:A8"/>
    <mergeCell ref="C7:E7"/>
    <mergeCell ref="C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BPU Lot 1 - agri indiv</vt:lpstr>
      <vt:lpstr>BPU Lot 2 - pasto</vt:lpstr>
      <vt:lpstr>BPU Lot 3 - forêt</vt:lpstr>
      <vt:lpstr>BPU Lot 4 - expertise </vt:lpstr>
      <vt:lpstr>BPU Lot 5 - sensib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dcterms:created xsi:type="dcterms:W3CDTF">2021-03-03T15:21:50Z</dcterms:created>
  <dcterms:modified xsi:type="dcterms:W3CDTF">2021-12-16T10:29:57Z</dcterms:modified>
</cp:coreProperties>
</file>