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xr:revisionPtr revIDLastSave="0" documentId="8_{0E6BE040-EA0B-44E3-A319-215C2D1397C9}" xr6:coauthVersionLast="47" xr6:coauthVersionMax="47" xr10:uidLastSave="{00000000-0000-0000-0000-000000000000}"/>
  <bookViews>
    <workbookView xWindow="-120" yWindow="-120" windowWidth="29040" windowHeight="15840" xr2:uid="{F8A3F9B8-C2A2-4F48-BA89-4B2857E23388}"/>
  </bookViews>
  <sheets>
    <sheet name="BPU Lot 1 - agri indiv" sheetId="3" r:id="rId1"/>
    <sheet name="BPU Lot 2 - expertise et EEDD" sheetId="4" r:id="rId2"/>
    <sheet name="BPU Lot 3 - sensibilisati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12" i="5"/>
  <c r="H10" i="5"/>
  <c r="H9" i="5"/>
  <c r="H8" i="5"/>
  <c r="H6" i="5"/>
  <c r="H5" i="5"/>
  <c r="H4" i="5"/>
  <c r="H15" i="4" l="1"/>
  <c r="H14" i="4"/>
  <c r="H13" i="4"/>
  <c r="H8" i="4"/>
  <c r="H10" i="4"/>
  <c r="H9" i="4"/>
  <c r="H9" i="3"/>
  <c r="H7" i="3"/>
  <c r="H3" i="5" l="1"/>
  <c r="H14" i="5" s="1"/>
  <c r="H12" i="4"/>
  <c r="H11" i="4"/>
  <c r="H5" i="4"/>
  <c r="H6" i="4"/>
  <c r="H7" i="4"/>
  <c r="H4" i="4"/>
  <c r="H3" i="4"/>
  <c r="H16" i="4" s="1"/>
  <c r="H4" i="3"/>
  <c r="H5" i="3"/>
  <c r="H6" i="3"/>
  <c r="H8" i="3"/>
  <c r="H3" i="3"/>
</calcChain>
</file>

<file path=xl/sharedStrings.xml><?xml version="1.0" encoding="utf-8"?>
<sst xmlns="http://schemas.openxmlformats.org/spreadsheetml/2006/main" count="102" uniqueCount="62">
  <si>
    <t>OUV2</t>
  </si>
  <si>
    <t>SENS3</t>
  </si>
  <si>
    <t>ANIM</t>
  </si>
  <si>
    <t>EXT1</t>
  </si>
  <si>
    <t>ANIM SUIV</t>
  </si>
  <si>
    <t>CHIRO1</t>
  </si>
  <si>
    <t>SENS1</t>
  </si>
  <si>
    <t>SENS2</t>
  </si>
  <si>
    <t>C1-1</t>
  </si>
  <si>
    <t>S1</t>
  </si>
  <si>
    <t>Détail des prestations</t>
  </si>
  <si>
    <t>Prix unitaire HT/ j</t>
  </si>
  <si>
    <t>TOTAL HT</t>
  </si>
  <si>
    <t>Vallée de l'Isard</t>
  </si>
  <si>
    <t>Queirs du Mas d'Azil</t>
  </si>
  <si>
    <t>Grottes</t>
  </si>
  <si>
    <t>DOCOB concerné</t>
  </si>
  <si>
    <t>Code action</t>
  </si>
  <si>
    <t>Nb jours consacrés</t>
  </si>
  <si>
    <t>TOTAL TTC</t>
  </si>
  <si>
    <t>TVA (si soumis)</t>
  </si>
  <si>
    <t>FAUCHE1</t>
  </si>
  <si>
    <t>Suivi des contrats MAEC engagés en 2020 (8 exploitations individuelles), appui technique ponctuel aux exploitants du site</t>
  </si>
  <si>
    <t>Participation au COPIL Natura 2000 et au bilan d'activités annuel</t>
  </si>
  <si>
    <t xml:space="preserve">Réalisation d'une enquête auprès de quelques exploitants agricoles (Sentein, Antras, Bonac) quant à la pratique de la fauche à pied, ses évolutions récentes et son avenir dans le cadre du renouvellement des exploitants. Rédaction d'un rapport d'enquête et pistes d’actions opérationnelles. </t>
  </si>
  <si>
    <t>Participation aux réunions publiques ou institutionnelles dans le cadre des projets d'extension des sites "Grotte de Tourtouse", "Grotte de Montseron" et "Grotte d'Aliou", afin de présenter les dispositifs agroenvironnementaux liés à N2000.</t>
  </si>
  <si>
    <t>QUEIRS DU MAS D'AZIL</t>
  </si>
  <si>
    <t>MASSIF DU VALIER</t>
  </si>
  <si>
    <t>VALLEE DE L'ISARD</t>
  </si>
  <si>
    <t>GROTTES</t>
  </si>
  <si>
    <t>Participation au COPIL Natura 2000, lien avec les bénévoles chargés du suivi 
d'espèces</t>
  </si>
  <si>
    <t>VALIER</t>
  </si>
  <si>
    <t>RAPACE3</t>
  </si>
  <si>
    <t>Animation sur les rapaces rupestres à l'occasion de la Fête de la Transhumance 
de Sentein (Juin 2023)</t>
  </si>
  <si>
    <t>ANIM1</t>
  </si>
  <si>
    <t>Suivi annuel des colonies de mise-bas (grotte du Mas d'Azil) et des cavités annexes</t>
  </si>
  <si>
    <t>Animations grand public sur les chiroptères - Halloween (demi-journée) et NICS  (soirée) sur la grotte du Mas d'Azil</t>
  </si>
  <si>
    <t>Appui à l'organisation et à l'animation d'un inventaire participatif des chiroptères anthropophiles</t>
  </si>
  <si>
    <t>Projet pédagogique portant sur la botanique avec l'école du Mas d'Azil - au moins 2 sorties en extérieur requises</t>
  </si>
  <si>
    <t>COMMUN</t>
  </si>
  <si>
    <t>QUIES CALCAIRES DE TARASCON</t>
  </si>
  <si>
    <t>Suivi annuel des colonies de mise-bas et des cavités d'hivernage</t>
  </si>
  <si>
    <t>Contribution à un projet de renouvellement de la signalétique sur le site du Ker de Massat</t>
  </si>
  <si>
    <t>D3</t>
  </si>
  <si>
    <t>F9</t>
  </si>
  <si>
    <t>Participation aux COPIL et COTECH du PAEC 2023-2027 (3 réunions)</t>
  </si>
  <si>
    <t>Animations grand public sur les chiroptères - Halloween (demi-journée) et Jour de la Nuit (soirée) à Bédeilhac</t>
  </si>
  <si>
    <t>Organisation de 2 séjours immersifs sur le site Natura 2000, pour un public adolescent en priorité. Les séjours comprendront à minima une nuit en bivouac/cabane, avec des ateliers de découverte du milieu montagnard (traces et indices, rencontre avec acteurs pastoraux, observation naturaliste...)</t>
  </si>
  <si>
    <t>SENS4</t>
  </si>
  <si>
    <t xml:space="preserve">Conduite d'un projet pédagogique autour de la biodiversité du bocage biroussan et des savoir-faire traditionnels (fauche, gestion des haies). </t>
  </si>
  <si>
    <t>Animations scolaires</t>
  </si>
  <si>
    <t>Conduite d'un projet pédagogique sur les chauves-souris (possibilité 
d'encadrement spéléo) - école de Fabas</t>
  </si>
  <si>
    <t>Conduite d'un projet pédagogique en lien avec le bocage et les paysages - école de Massat</t>
  </si>
  <si>
    <t>Sortie pédagogique sur le milieu aquatique, en lien avec la Gouarège - école de Prat-Bonrepaux</t>
  </si>
  <si>
    <t>Sortie pédagogique autour d'une thématique Natura 2000, à définir - école de Castelnau-Durban</t>
  </si>
  <si>
    <t>Conduite d'un projet pédagogique en lien avec le monde souterrain et les chauves-souris (possibilité d'encadrement spéléo) - école d'Aston-Les Cabannes</t>
  </si>
  <si>
    <t>Conduite d'un projet pédagogique sur les rapaces rupestres et les Quiés - école de Niaux</t>
  </si>
  <si>
    <t>Conduite d'un projet pédagogique en lien avec le monde souterrain et les chauves-souris (possibilité d'encadrement spéléo) - école d'Arignac</t>
  </si>
  <si>
    <t>Conduite d'un projet pédagogique sur les rapaces rupestres et les Quiés - école d'Ornolac Ussat les Bains</t>
  </si>
  <si>
    <t>LOT 3 – Accompagnement de l’animateur sur la sensibilisation des publics au patrimoine 
naturel</t>
  </si>
  <si>
    <t>LOT 2 – Suivi et accompagnement de l’animateur sur l’expertise naturaliste et 
l’éducation à l’environnement</t>
  </si>
  <si>
    <t>LOT 1 – Suivi et accompagnement de l’animateur sur les problématiques liées au 
domaine agricole - exploitations individuelles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</si>
</sst>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4" fontId="0" fillId="2" borderId="22" xfId="0" applyNumberFormat="1" applyFill="1" applyBorder="1"/>
    <xf numFmtId="0" fontId="0" fillId="2" borderId="6" xfId="0" applyFill="1" applyBorder="1" applyAlignment="1">
      <alignment horizontal="center" vertical="center"/>
    </xf>
    <xf numFmtId="164" fontId="0" fillId="2" borderId="6" xfId="0" applyNumberFormat="1" applyFill="1" applyBorder="1"/>
    <xf numFmtId="0" fontId="0" fillId="2" borderId="22" xfId="0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4" fontId="0" fillId="2" borderId="2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164" fontId="0" fillId="2" borderId="23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36" xfId="0" applyNumberFormat="1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4" fontId="0" fillId="2" borderId="22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2" borderId="7" xfId="0" applyNumberForma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164" fontId="9" fillId="2" borderId="22" xfId="0" applyNumberFormat="1" applyFont="1" applyFill="1" applyBorder="1"/>
    <xf numFmtId="164" fontId="9" fillId="2" borderId="2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164" fontId="9" fillId="2" borderId="12" xfId="0" applyNumberFormat="1" applyFont="1" applyFill="1" applyBorder="1"/>
    <xf numFmtId="164" fontId="9" fillId="2" borderId="16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/>
    <xf numFmtId="164" fontId="9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164" fontId="9" fillId="2" borderId="6" xfId="0" applyNumberFormat="1" applyFont="1" applyFill="1" applyBorder="1"/>
    <xf numFmtId="164" fontId="9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/>
    <xf numFmtId="0" fontId="1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99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D3C0-43B1-49D6-9AC3-343BF8A2FDE2}">
  <dimension ref="A1:K19"/>
  <sheetViews>
    <sheetView tabSelected="1" zoomScale="73" zoomScaleNormal="73" workbookViewId="0">
      <selection activeCell="L9" sqref="L9"/>
    </sheetView>
  </sheetViews>
  <sheetFormatPr baseColWidth="10" defaultRowHeight="15" x14ac:dyDescent="0.25"/>
  <cols>
    <col min="1" max="1" width="16.42578125" bestFit="1" customWidth="1"/>
    <col min="2" max="2" width="14.85546875" customWidth="1"/>
    <col min="4" max="4" width="50" customWidth="1"/>
    <col min="5" max="5" width="8.7109375" customWidth="1"/>
    <col min="6" max="6" width="10.42578125" customWidth="1"/>
    <col min="7" max="7" width="13.140625" bestFit="1" customWidth="1"/>
    <col min="8" max="8" width="12" customWidth="1"/>
    <col min="9" max="11" width="11.5703125" style="1"/>
  </cols>
  <sheetData>
    <row r="1" spans="1:8" ht="60" customHeight="1" thickBot="1" x14ac:dyDescent="0.3">
      <c r="A1" s="67" t="s">
        <v>61</v>
      </c>
      <c r="B1" s="68"/>
      <c r="C1" s="68"/>
      <c r="D1" s="68"/>
      <c r="E1" s="68"/>
      <c r="F1" s="68"/>
      <c r="G1" s="68"/>
      <c r="H1" s="69"/>
    </row>
    <row r="2" spans="1:8" ht="40.5" customHeight="1" thickBot="1" x14ac:dyDescent="0.3">
      <c r="A2" s="70" t="s">
        <v>16</v>
      </c>
      <c r="B2" s="71" t="s">
        <v>17</v>
      </c>
      <c r="C2" s="72" t="s">
        <v>10</v>
      </c>
      <c r="D2" s="73"/>
      <c r="E2" s="74"/>
      <c r="F2" s="71" t="s">
        <v>18</v>
      </c>
      <c r="G2" s="71" t="s">
        <v>11</v>
      </c>
      <c r="H2" s="75" t="s">
        <v>12</v>
      </c>
    </row>
    <row r="3" spans="1:8" ht="73.5" customHeight="1" x14ac:dyDescent="0.35">
      <c r="A3" s="76" t="s">
        <v>14</v>
      </c>
      <c r="B3" s="77" t="s">
        <v>0</v>
      </c>
      <c r="C3" s="78" t="s">
        <v>22</v>
      </c>
      <c r="D3" s="78"/>
      <c r="E3" s="78"/>
      <c r="F3" s="79"/>
      <c r="G3" s="80"/>
      <c r="H3" s="81">
        <f>F3*G3</f>
        <v>0</v>
      </c>
    </row>
    <row r="4" spans="1:8" ht="74.25" customHeight="1" thickBot="1" x14ac:dyDescent="0.4">
      <c r="A4" s="82"/>
      <c r="B4" s="83" t="s">
        <v>2</v>
      </c>
      <c r="C4" s="84" t="s">
        <v>23</v>
      </c>
      <c r="D4" s="84"/>
      <c r="E4" s="84"/>
      <c r="F4" s="85"/>
      <c r="G4" s="86"/>
      <c r="H4" s="87">
        <f t="shared" ref="H4:H8" si="0">F4*G4</f>
        <v>0</v>
      </c>
    </row>
    <row r="5" spans="1:8" ht="63.6" customHeight="1" x14ac:dyDescent="0.35">
      <c r="A5" s="88" t="s">
        <v>13</v>
      </c>
      <c r="B5" s="77" t="s">
        <v>21</v>
      </c>
      <c r="C5" s="78" t="s">
        <v>24</v>
      </c>
      <c r="D5" s="78"/>
      <c r="E5" s="78"/>
      <c r="F5" s="89"/>
      <c r="G5" s="80"/>
      <c r="H5" s="81">
        <f t="shared" si="0"/>
        <v>0</v>
      </c>
    </row>
    <row r="6" spans="1:8" ht="62.25" customHeight="1" thickBot="1" x14ac:dyDescent="0.4">
      <c r="A6" s="90"/>
      <c r="B6" s="91" t="s">
        <v>2</v>
      </c>
      <c r="C6" s="84" t="s">
        <v>23</v>
      </c>
      <c r="D6" s="84"/>
      <c r="E6" s="84"/>
      <c r="F6" s="92"/>
      <c r="G6" s="93"/>
      <c r="H6" s="94">
        <f t="shared" si="0"/>
        <v>0</v>
      </c>
    </row>
    <row r="7" spans="1:8" ht="91.5" customHeight="1" x14ac:dyDescent="0.35">
      <c r="A7" s="88" t="s">
        <v>15</v>
      </c>
      <c r="B7" s="95" t="s">
        <v>3</v>
      </c>
      <c r="C7" s="96" t="s">
        <v>25</v>
      </c>
      <c r="D7" s="97"/>
      <c r="E7" s="98"/>
      <c r="F7" s="89"/>
      <c r="G7" s="80"/>
      <c r="H7" s="81">
        <f t="shared" si="0"/>
        <v>0</v>
      </c>
    </row>
    <row r="8" spans="1:8" ht="56.25" customHeight="1" thickBot="1" x14ac:dyDescent="0.4">
      <c r="A8" s="99"/>
      <c r="B8" s="91" t="s">
        <v>2</v>
      </c>
      <c r="C8" s="100" t="s">
        <v>23</v>
      </c>
      <c r="D8" s="100"/>
      <c r="E8" s="100"/>
      <c r="F8" s="101"/>
      <c r="G8" s="102"/>
      <c r="H8" s="103">
        <f t="shared" si="0"/>
        <v>0</v>
      </c>
    </row>
    <row r="9" spans="1:8" s="1" customFormat="1" ht="26.45" customHeight="1" x14ac:dyDescent="0.35">
      <c r="A9" s="104"/>
      <c r="B9" s="104"/>
      <c r="C9" s="104"/>
      <c r="D9" s="104"/>
      <c r="E9" s="104"/>
      <c r="F9" s="104"/>
      <c r="G9" s="105" t="s">
        <v>12</v>
      </c>
      <c r="H9" s="106">
        <f>SUM(H3:H8)</f>
        <v>0</v>
      </c>
    </row>
    <row r="10" spans="1:8" s="1" customFormat="1" ht="24" customHeight="1" x14ac:dyDescent="0.35">
      <c r="A10" s="104"/>
      <c r="B10" s="104"/>
      <c r="C10" s="104"/>
      <c r="D10" s="104"/>
      <c r="E10" s="104"/>
      <c r="F10" s="104"/>
      <c r="G10" s="105" t="s">
        <v>20</v>
      </c>
      <c r="H10" s="106"/>
    </row>
    <row r="11" spans="1:8" s="1" customFormat="1" ht="30.6" customHeight="1" x14ac:dyDescent="0.35">
      <c r="A11" s="104"/>
      <c r="B11" s="104"/>
      <c r="C11" s="104"/>
      <c r="D11" s="104"/>
      <c r="E11" s="104"/>
      <c r="F11" s="104"/>
      <c r="G11" s="107" t="s">
        <v>19</v>
      </c>
      <c r="H11" s="93"/>
    </row>
    <row r="12" spans="1:8" s="1" customFormat="1" ht="24" customHeight="1" x14ac:dyDescent="0.25"/>
    <row r="13" spans="1:8" s="1" customFormat="1" x14ac:dyDescent="0.25"/>
    <row r="14" spans="1:8" s="1" customFormat="1" x14ac:dyDescent="0.25"/>
    <row r="15" spans="1:8" s="1" customFormat="1" x14ac:dyDescent="0.25"/>
    <row r="16" spans="1:8" s="1" customFormat="1" x14ac:dyDescent="0.25"/>
    <row r="17" s="1" customFormat="1" x14ac:dyDescent="0.25"/>
    <row r="18" s="1" customFormat="1" x14ac:dyDescent="0.25"/>
    <row r="19" s="1" customFormat="1" x14ac:dyDescent="0.25"/>
  </sheetData>
  <mergeCells count="11">
    <mergeCell ref="A3:A4"/>
    <mergeCell ref="A1:H1"/>
    <mergeCell ref="C2:E2"/>
    <mergeCell ref="C8:E8"/>
    <mergeCell ref="A7:A8"/>
    <mergeCell ref="C7:E7"/>
    <mergeCell ref="A5:A6"/>
    <mergeCell ref="C6:E6"/>
    <mergeCell ref="C5:E5"/>
    <mergeCell ref="C3:E3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A71F-A990-4D59-8FD1-3D573A4A1A63}">
  <dimension ref="A1:L23"/>
  <sheetViews>
    <sheetView zoomScale="82" zoomScaleNormal="82" workbookViewId="0">
      <selection activeCell="A2" sqref="A2"/>
    </sheetView>
  </sheetViews>
  <sheetFormatPr baseColWidth="10" defaultRowHeight="15" x14ac:dyDescent="0.25"/>
  <cols>
    <col min="1" max="1" width="10.85546875" style="33" customWidth="1"/>
    <col min="3" max="3" width="40.42578125" customWidth="1"/>
    <col min="4" max="4" width="9.7109375" customWidth="1"/>
    <col min="5" max="5" width="15.42578125" customWidth="1"/>
    <col min="7" max="7" width="11.7109375" customWidth="1"/>
    <col min="9" max="12" width="11.5703125" style="1"/>
  </cols>
  <sheetData>
    <row r="1" spans="1:8" ht="51" customHeight="1" thickBot="1" x14ac:dyDescent="0.3">
      <c r="A1" s="45" t="s">
        <v>60</v>
      </c>
      <c r="B1" s="46"/>
      <c r="C1" s="46"/>
      <c r="D1" s="46"/>
      <c r="E1" s="46"/>
      <c r="F1" s="46"/>
      <c r="G1" s="46"/>
      <c r="H1" s="47"/>
    </row>
    <row r="2" spans="1:8" s="1" customFormat="1" ht="27.6" customHeight="1" thickBot="1" x14ac:dyDescent="0.3">
      <c r="A2" s="10" t="s">
        <v>16</v>
      </c>
      <c r="B2" s="11" t="s">
        <v>17</v>
      </c>
      <c r="C2" s="60" t="s">
        <v>10</v>
      </c>
      <c r="D2" s="61"/>
      <c r="E2" s="62"/>
      <c r="F2" s="11" t="s">
        <v>18</v>
      </c>
      <c r="G2" s="11" t="s">
        <v>11</v>
      </c>
      <c r="H2" s="12" t="s">
        <v>12</v>
      </c>
    </row>
    <row r="3" spans="1:8" ht="33.6" customHeight="1" x14ac:dyDescent="0.25">
      <c r="A3" s="44" t="s">
        <v>26</v>
      </c>
      <c r="B3" s="16" t="s">
        <v>5</v>
      </c>
      <c r="C3" s="57" t="s">
        <v>35</v>
      </c>
      <c r="D3" s="58"/>
      <c r="E3" s="59"/>
      <c r="F3" s="5"/>
      <c r="G3" s="6"/>
      <c r="H3" s="27">
        <f>F3*G3</f>
        <v>0</v>
      </c>
    </row>
    <row r="4" spans="1:8" ht="28.15" customHeight="1" x14ac:dyDescent="0.25">
      <c r="A4" s="56"/>
      <c r="B4" s="16" t="s">
        <v>6</v>
      </c>
      <c r="C4" s="57" t="s">
        <v>37</v>
      </c>
      <c r="D4" s="58"/>
      <c r="E4" s="59"/>
      <c r="F4" s="4"/>
      <c r="G4" s="3"/>
      <c r="H4" s="28">
        <f>F4*G4</f>
        <v>0</v>
      </c>
    </row>
    <row r="5" spans="1:8" ht="28.15" customHeight="1" x14ac:dyDescent="0.25">
      <c r="A5" s="56"/>
      <c r="B5" s="17" t="s">
        <v>6</v>
      </c>
      <c r="C5" s="57" t="s">
        <v>36</v>
      </c>
      <c r="D5" s="58"/>
      <c r="E5" s="59"/>
      <c r="F5" s="4"/>
      <c r="G5" s="3"/>
      <c r="H5" s="28">
        <f t="shared" ref="H5:H7" si="0">F5*G5</f>
        <v>0</v>
      </c>
    </row>
    <row r="6" spans="1:8" ht="28.15" customHeight="1" x14ac:dyDescent="0.25">
      <c r="A6" s="56"/>
      <c r="B6" s="17" t="s">
        <v>1</v>
      </c>
      <c r="C6" s="57" t="s">
        <v>38</v>
      </c>
      <c r="D6" s="58"/>
      <c r="E6" s="59"/>
      <c r="F6" s="4"/>
      <c r="G6" s="3"/>
      <c r="H6" s="28">
        <f t="shared" si="0"/>
        <v>0</v>
      </c>
    </row>
    <row r="7" spans="1:8" ht="28.15" customHeight="1" thickBot="1" x14ac:dyDescent="0.3">
      <c r="A7" s="56"/>
      <c r="B7" s="17" t="s">
        <v>2</v>
      </c>
      <c r="C7" s="57" t="s">
        <v>23</v>
      </c>
      <c r="D7" s="58"/>
      <c r="E7" s="59"/>
      <c r="F7" s="4"/>
      <c r="G7" s="3"/>
      <c r="H7" s="28">
        <f t="shared" si="0"/>
        <v>0</v>
      </c>
    </row>
    <row r="8" spans="1:8" ht="28.15" customHeight="1" thickBot="1" x14ac:dyDescent="0.3">
      <c r="A8" s="24" t="s">
        <v>31</v>
      </c>
      <c r="B8" s="18" t="s">
        <v>4</v>
      </c>
      <c r="C8" s="52" t="s">
        <v>30</v>
      </c>
      <c r="D8" s="52"/>
      <c r="E8" s="53"/>
      <c r="F8" s="9"/>
      <c r="G8" s="6"/>
      <c r="H8" s="29">
        <f t="shared" ref="H8:H15" si="1">F8*G8</f>
        <v>0</v>
      </c>
    </row>
    <row r="9" spans="1:8" ht="28.15" customHeight="1" x14ac:dyDescent="0.25">
      <c r="A9" s="44" t="s">
        <v>28</v>
      </c>
      <c r="B9" s="18" t="s">
        <v>32</v>
      </c>
      <c r="C9" s="52" t="s">
        <v>33</v>
      </c>
      <c r="D9" s="52"/>
      <c r="E9" s="53"/>
      <c r="F9" s="9"/>
      <c r="G9" s="6"/>
      <c r="H9" s="29">
        <f t="shared" si="1"/>
        <v>0</v>
      </c>
    </row>
    <row r="10" spans="1:8" ht="24" customHeight="1" thickBot="1" x14ac:dyDescent="0.3">
      <c r="A10" s="51"/>
      <c r="B10" s="19" t="s">
        <v>34</v>
      </c>
      <c r="C10" s="54" t="s">
        <v>30</v>
      </c>
      <c r="D10" s="54"/>
      <c r="E10" s="55"/>
      <c r="F10" s="7"/>
      <c r="G10" s="8"/>
      <c r="H10" s="30">
        <f t="shared" si="1"/>
        <v>0</v>
      </c>
    </row>
    <row r="11" spans="1:8" ht="28.15" customHeight="1" x14ac:dyDescent="0.25">
      <c r="A11" s="44" t="s">
        <v>29</v>
      </c>
      <c r="B11" s="18" t="s">
        <v>8</v>
      </c>
      <c r="C11" s="52" t="s">
        <v>41</v>
      </c>
      <c r="D11" s="52"/>
      <c r="E11" s="53"/>
      <c r="F11" s="9"/>
      <c r="G11" s="6"/>
      <c r="H11" s="29">
        <f t="shared" si="1"/>
        <v>0</v>
      </c>
    </row>
    <row r="12" spans="1:8" ht="30" customHeight="1" thickBot="1" x14ac:dyDescent="0.3">
      <c r="A12" s="51"/>
      <c r="B12" s="19" t="s">
        <v>9</v>
      </c>
      <c r="C12" s="54" t="s">
        <v>42</v>
      </c>
      <c r="D12" s="54"/>
      <c r="E12" s="55"/>
      <c r="F12" s="7"/>
      <c r="G12" s="8"/>
      <c r="H12" s="30">
        <f t="shared" si="1"/>
        <v>0</v>
      </c>
    </row>
    <row r="13" spans="1:8" ht="28.15" customHeight="1" x14ac:dyDescent="0.25">
      <c r="A13" s="44" t="s">
        <v>40</v>
      </c>
      <c r="B13" s="18" t="s">
        <v>43</v>
      </c>
      <c r="C13" s="52" t="s">
        <v>41</v>
      </c>
      <c r="D13" s="52"/>
      <c r="E13" s="53"/>
      <c r="F13" s="9"/>
      <c r="G13" s="6"/>
      <c r="H13" s="29">
        <f t="shared" si="1"/>
        <v>0</v>
      </c>
    </row>
    <row r="14" spans="1:8" ht="30.6" customHeight="1" thickBot="1" x14ac:dyDescent="0.3">
      <c r="A14" s="51"/>
      <c r="B14" s="19" t="s">
        <v>44</v>
      </c>
      <c r="C14" s="54" t="s">
        <v>46</v>
      </c>
      <c r="D14" s="54"/>
      <c r="E14" s="55"/>
      <c r="F14" s="7"/>
      <c r="G14" s="8"/>
      <c r="H14" s="30">
        <f t="shared" si="1"/>
        <v>0</v>
      </c>
    </row>
    <row r="15" spans="1:8" ht="28.15" customHeight="1" x14ac:dyDescent="0.25">
      <c r="A15" s="24" t="s">
        <v>39</v>
      </c>
      <c r="B15" s="18"/>
      <c r="C15" s="52" t="s">
        <v>45</v>
      </c>
      <c r="D15" s="52"/>
      <c r="E15" s="53"/>
      <c r="F15" s="9"/>
      <c r="G15" s="6"/>
      <c r="H15" s="29">
        <f t="shared" si="1"/>
        <v>0</v>
      </c>
    </row>
    <row r="16" spans="1:8" s="1" customFormat="1" ht="28.15" customHeight="1" x14ac:dyDescent="0.25">
      <c r="A16" s="32"/>
      <c r="G16" s="25" t="s">
        <v>12</v>
      </c>
      <c r="H16" s="15">
        <f>SUM(H3:H15)</f>
        <v>0</v>
      </c>
    </row>
    <row r="17" spans="1:8" s="1" customFormat="1" ht="28.15" customHeight="1" x14ac:dyDescent="0.25">
      <c r="A17" s="32"/>
      <c r="G17" s="26" t="s">
        <v>20</v>
      </c>
      <c r="H17" s="3"/>
    </row>
    <row r="18" spans="1:8" s="1" customFormat="1" ht="28.15" customHeight="1" x14ac:dyDescent="0.25">
      <c r="A18" s="32"/>
      <c r="G18" s="2" t="s">
        <v>19</v>
      </c>
      <c r="H18" s="3"/>
    </row>
    <row r="19" spans="1:8" s="1" customFormat="1" ht="8.4499999999999993" customHeight="1" x14ac:dyDescent="0.25">
      <c r="A19" s="32"/>
    </row>
    <row r="20" spans="1:8" s="1" customFormat="1" x14ac:dyDescent="0.25">
      <c r="A20" s="32"/>
    </row>
    <row r="21" spans="1:8" s="1" customFormat="1" x14ac:dyDescent="0.25">
      <c r="A21" s="32"/>
    </row>
    <row r="22" spans="1:8" s="1" customFormat="1" x14ac:dyDescent="0.25">
      <c r="A22" s="32"/>
    </row>
    <row r="23" spans="1:8" s="1" customFormat="1" x14ac:dyDescent="0.25">
      <c r="A23" s="32"/>
    </row>
  </sheetData>
  <mergeCells count="19">
    <mergeCell ref="A11:A12"/>
    <mergeCell ref="C11:E11"/>
    <mergeCell ref="C12:E12"/>
    <mergeCell ref="A13:A14"/>
    <mergeCell ref="C13:E13"/>
    <mergeCell ref="C14:E14"/>
    <mergeCell ref="C15:E15"/>
    <mergeCell ref="A1:H1"/>
    <mergeCell ref="A3:A7"/>
    <mergeCell ref="C3:E3"/>
    <mergeCell ref="A9:A10"/>
    <mergeCell ref="C9:E9"/>
    <mergeCell ref="C10:E10"/>
    <mergeCell ref="C8:E8"/>
    <mergeCell ref="C7:E7"/>
    <mergeCell ref="C6:E6"/>
    <mergeCell ref="C5:E5"/>
    <mergeCell ref="C4:E4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EB5B-D4A3-4A85-AEE5-84BAF1D11E40}">
  <dimension ref="A1:N32"/>
  <sheetViews>
    <sheetView zoomScale="81" zoomScaleNormal="81" workbookViewId="0">
      <selection activeCell="A2" sqref="A2"/>
    </sheetView>
  </sheetViews>
  <sheetFormatPr baseColWidth="10" defaultColWidth="11.5703125" defaultRowHeight="15" x14ac:dyDescent="0.25"/>
  <cols>
    <col min="1" max="1" width="11.5703125" style="35"/>
    <col min="2" max="2" width="17.28515625" style="35" customWidth="1"/>
    <col min="3" max="3" width="11.5703125" style="41"/>
    <col min="4" max="4" width="39.28515625" style="41" customWidth="1"/>
    <col min="5" max="5" width="11.5703125" style="41"/>
    <col min="6" max="8" width="11.5703125" style="35"/>
    <col min="9" max="14" width="11.5703125" style="34"/>
    <col min="15" max="16384" width="11.5703125" style="35"/>
  </cols>
  <sheetData>
    <row r="1" spans="1:8" ht="47.45" customHeight="1" thickBot="1" x14ac:dyDescent="0.3">
      <c r="A1" s="45" t="s">
        <v>59</v>
      </c>
      <c r="B1" s="46"/>
      <c r="C1" s="46"/>
      <c r="D1" s="46"/>
      <c r="E1" s="46"/>
      <c r="F1" s="46"/>
      <c r="G1" s="46"/>
      <c r="H1" s="47"/>
    </row>
    <row r="2" spans="1:8" ht="30.6" customHeight="1" thickBot="1" x14ac:dyDescent="0.3">
      <c r="A2" s="20" t="s">
        <v>16</v>
      </c>
      <c r="B2" s="21" t="s">
        <v>17</v>
      </c>
      <c r="C2" s="48" t="s">
        <v>10</v>
      </c>
      <c r="D2" s="49"/>
      <c r="E2" s="50"/>
      <c r="F2" s="21" t="s">
        <v>18</v>
      </c>
      <c r="G2" s="21" t="s">
        <v>11</v>
      </c>
      <c r="H2" s="22" t="s">
        <v>12</v>
      </c>
    </row>
    <row r="3" spans="1:8" ht="76.150000000000006" customHeight="1" thickBot="1" x14ac:dyDescent="0.3">
      <c r="A3" s="24" t="s">
        <v>27</v>
      </c>
      <c r="B3" s="23" t="s">
        <v>7</v>
      </c>
      <c r="C3" s="64" t="s">
        <v>47</v>
      </c>
      <c r="D3" s="64"/>
      <c r="E3" s="64"/>
      <c r="F3" s="5"/>
      <c r="G3" s="36"/>
      <c r="H3" s="27">
        <f>F3*G3</f>
        <v>0</v>
      </c>
    </row>
    <row r="4" spans="1:8" ht="35.450000000000003" customHeight="1" x14ac:dyDescent="0.25">
      <c r="A4" s="44" t="s">
        <v>28</v>
      </c>
      <c r="B4" s="23" t="s">
        <v>48</v>
      </c>
      <c r="C4" s="64" t="s">
        <v>49</v>
      </c>
      <c r="D4" s="64"/>
      <c r="E4" s="64"/>
      <c r="F4" s="5"/>
      <c r="G4" s="36"/>
      <c r="H4" s="27">
        <f>F4*G4</f>
        <v>0</v>
      </c>
    </row>
    <row r="5" spans="1:8" ht="67.900000000000006" customHeight="1" thickBot="1" x14ac:dyDescent="0.3">
      <c r="A5" s="56"/>
      <c r="B5" s="13" t="s">
        <v>48</v>
      </c>
      <c r="C5" s="65" t="s">
        <v>47</v>
      </c>
      <c r="D5" s="65"/>
      <c r="E5" s="65"/>
      <c r="F5" s="4"/>
      <c r="G5" s="37"/>
      <c r="H5" s="28">
        <f>F5*G5</f>
        <v>0</v>
      </c>
    </row>
    <row r="6" spans="1:8" ht="35.450000000000003" customHeight="1" x14ac:dyDescent="0.25">
      <c r="A6" s="44" t="s">
        <v>29</v>
      </c>
      <c r="B6" s="23" t="s">
        <v>50</v>
      </c>
      <c r="C6" s="64" t="s">
        <v>51</v>
      </c>
      <c r="D6" s="64"/>
      <c r="E6" s="64"/>
      <c r="F6" s="5"/>
      <c r="G6" s="36"/>
      <c r="H6" s="27">
        <f>F6*G6</f>
        <v>0</v>
      </c>
    </row>
    <row r="7" spans="1:8" ht="35.450000000000003" customHeight="1" x14ac:dyDescent="0.25">
      <c r="A7" s="63"/>
      <c r="B7" s="42" t="s">
        <v>50</v>
      </c>
      <c r="C7" s="65" t="s">
        <v>52</v>
      </c>
      <c r="D7" s="65"/>
      <c r="E7" s="65"/>
      <c r="F7" s="43"/>
      <c r="G7" s="15"/>
      <c r="H7" s="31"/>
    </row>
    <row r="8" spans="1:8" ht="32.450000000000003" customHeight="1" x14ac:dyDescent="0.25">
      <c r="A8" s="56"/>
      <c r="B8" s="13" t="s">
        <v>50</v>
      </c>
      <c r="C8" s="65" t="s">
        <v>53</v>
      </c>
      <c r="D8" s="65"/>
      <c r="E8" s="65"/>
      <c r="F8" s="4"/>
      <c r="G8" s="37"/>
      <c r="H8" s="28">
        <f>F8*G8</f>
        <v>0</v>
      </c>
    </row>
    <row r="9" spans="1:8" ht="33" customHeight="1" thickBot="1" x14ac:dyDescent="0.3">
      <c r="A9" s="51"/>
      <c r="B9" s="14" t="s">
        <v>50</v>
      </c>
      <c r="C9" s="66" t="s">
        <v>54</v>
      </c>
      <c r="D9" s="66"/>
      <c r="E9" s="66"/>
      <c r="F9" s="7"/>
      <c r="G9" s="38"/>
      <c r="H9" s="39">
        <f>F9*G9</f>
        <v>0</v>
      </c>
    </row>
    <row r="10" spans="1:8" ht="35.450000000000003" customHeight="1" x14ac:dyDescent="0.25">
      <c r="A10" s="44" t="s">
        <v>40</v>
      </c>
      <c r="B10" s="23" t="s">
        <v>50</v>
      </c>
      <c r="C10" s="64" t="s">
        <v>55</v>
      </c>
      <c r="D10" s="64"/>
      <c r="E10" s="64"/>
      <c r="F10" s="5"/>
      <c r="G10" s="36"/>
      <c r="H10" s="27">
        <f>F10*G10</f>
        <v>0</v>
      </c>
    </row>
    <row r="11" spans="1:8" ht="35.450000000000003" customHeight="1" x14ac:dyDescent="0.25">
      <c r="A11" s="63"/>
      <c r="B11" s="42" t="s">
        <v>50</v>
      </c>
      <c r="C11" s="65" t="s">
        <v>56</v>
      </c>
      <c r="D11" s="65"/>
      <c r="E11" s="65"/>
      <c r="F11" s="43"/>
      <c r="G11" s="15"/>
      <c r="H11" s="31"/>
    </row>
    <row r="12" spans="1:8" ht="32.450000000000003" customHeight="1" x14ac:dyDescent="0.25">
      <c r="A12" s="56"/>
      <c r="B12" s="13" t="s">
        <v>50</v>
      </c>
      <c r="C12" s="65" t="s">
        <v>57</v>
      </c>
      <c r="D12" s="65"/>
      <c r="E12" s="65"/>
      <c r="F12" s="4"/>
      <c r="G12" s="37"/>
      <c r="H12" s="28">
        <f>F12*G12</f>
        <v>0</v>
      </c>
    </row>
    <row r="13" spans="1:8" ht="33" customHeight="1" thickBot="1" x14ac:dyDescent="0.3">
      <c r="A13" s="51"/>
      <c r="B13" s="14" t="s">
        <v>50</v>
      </c>
      <c r="C13" s="66" t="s">
        <v>58</v>
      </c>
      <c r="D13" s="66"/>
      <c r="E13" s="66"/>
      <c r="F13" s="7"/>
      <c r="G13" s="38"/>
      <c r="H13" s="39">
        <f>F13*G13</f>
        <v>0</v>
      </c>
    </row>
    <row r="14" spans="1:8" s="34" customFormat="1" ht="31.15" customHeight="1" x14ac:dyDescent="0.25">
      <c r="C14" s="40"/>
      <c r="D14" s="40"/>
      <c r="E14" s="40"/>
      <c r="G14" s="25" t="s">
        <v>12</v>
      </c>
      <c r="H14" s="15">
        <f>SUM(H3:H13)</f>
        <v>0</v>
      </c>
    </row>
    <row r="15" spans="1:8" s="34" customFormat="1" ht="30.6" customHeight="1" x14ac:dyDescent="0.25">
      <c r="C15" s="40"/>
      <c r="D15" s="40"/>
      <c r="E15" s="40"/>
      <c r="G15" s="26" t="s">
        <v>20</v>
      </c>
      <c r="H15" s="37"/>
    </row>
    <row r="16" spans="1:8" s="34" customFormat="1" ht="28.15" customHeight="1" x14ac:dyDescent="0.25">
      <c r="C16" s="40"/>
      <c r="D16" s="40"/>
      <c r="E16" s="40"/>
      <c r="G16" s="2" t="s">
        <v>19</v>
      </c>
      <c r="H16" s="37"/>
    </row>
    <row r="17" spans="3:5" s="34" customFormat="1" ht="23.45" customHeight="1" x14ac:dyDescent="0.25">
      <c r="C17" s="40"/>
      <c r="D17" s="40"/>
      <c r="E17" s="40"/>
    </row>
    <row r="18" spans="3:5" s="34" customFormat="1" x14ac:dyDescent="0.25">
      <c r="C18" s="40"/>
      <c r="D18" s="40"/>
      <c r="E18" s="40"/>
    </row>
    <row r="19" spans="3:5" s="34" customFormat="1" x14ac:dyDescent="0.25">
      <c r="C19" s="40"/>
      <c r="D19" s="40"/>
      <c r="E19" s="40"/>
    </row>
    <row r="20" spans="3:5" s="34" customFormat="1" x14ac:dyDescent="0.25">
      <c r="C20" s="40"/>
      <c r="D20" s="40"/>
      <c r="E20" s="40"/>
    </row>
    <row r="21" spans="3:5" s="34" customFormat="1" x14ac:dyDescent="0.25">
      <c r="C21" s="40"/>
      <c r="D21" s="40"/>
      <c r="E21" s="40"/>
    </row>
    <row r="22" spans="3:5" s="34" customFormat="1" x14ac:dyDescent="0.25">
      <c r="C22" s="40"/>
      <c r="D22" s="40"/>
      <c r="E22" s="40"/>
    </row>
    <row r="23" spans="3:5" s="34" customFormat="1" x14ac:dyDescent="0.25">
      <c r="C23" s="40"/>
      <c r="D23" s="40"/>
      <c r="E23" s="40"/>
    </row>
    <row r="24" spans="3:5" s="34" customFormat="1" x14ac:dyDescent="0.25">
      <c r="C24" s="40"/>
      <c r="D24" s="40"/>
      <c r="E24" s="40"/>
    </row>
    <row r="25" spans="3:5" s="34" customFormat="1" x14ac:dyDescent="0.25">
      <c r="C25" s="40"/>
      <c r="D25" s="40"/>
      <c r="E25" s="40"/>
    </row>
    <row r="26" spans="3:5" s="34" customFormat="1" x14ac:dyDescent="0.25">
      <c r="C26" s="40"/>
      <c r="D26" s="40"/>
      <c r="E26" s="40"/>
    </row>
    <row r="27" spans="3:5" s="34" customFormat="1" x14ac:dyDescent="0.25">
      <c r="C27" s="40"/>
      <c r="D27" s="40"/>
      <c r="E27" s="40"/>
    </row>
    <row r="28" spans="3:5" s="34" customFormat="1" x14ac:dyDescent="0.25">
      <c r="C28" s="40"/>
      <c r="D28" s="40"/>
      <c r="E28" s="40"/>
    </row>
    <row r="29" spans="3:5" s="34" customFormat="1" x14ac:dyDescent="0.25">
      <c r="C29" s="40"/>
      <c r="D29" s="40"/>
      <c r="E29" s="40"/>
    </row>
    <row r="30" spans="3:5" s="34" customFormat="1" x14ac:dyDescent="0.25">
      <c r="C30" s="40"/>
      <c r="D30" s="40"/>
      <c r="E30" s="40"/>
    </row>
    <row r="31" spans="3:5" s="34" customFormat="1" x14ac:dyDescent="0.25">
      <c r="C31" s="40"/>
      <c r="D31" s="40"/>
      <c r="E31" s="40"/>
    </row>
    <row r="32" spans="3:5" s="34" customFormat="1" x14ac:dyDescent="0.25">
      <c r="C32" s="40"/>
      <c r="D32" s="40"/>
      <c r="E32" s="40"/>
    </row>
  </sheetData>
  <mergeCells count="16">
    <mergeCell ref="A1:H1"/>
    <mergeCell ref="C2:E2"/>
    <mergeCell ref="C3:E3"/>
    <mergeCell ref="A4:A5"/>
    <mergeCell ref="C4:E4"/>
    <mergeCell ref="C5:E5"/>
    <mergeCell ref="A6:A9"/>
    <mergeCell ref="C6:E6"/>
    <mergeCell ref="C8:E8"/>
    <mergeCell ref="C9:E9"/>
    <mergeCell ref="A10:A13"/>
    <mergeCell ref="C10:E10"/>
    <mergeCell ref="C12:E12"/>
    <mergeCell ref="C13:E13"/>
    <mergeCell ref="C7:E7"/>
    <mergeCell ref="C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1 - agri indiv</vt:lpstr>
      <vt:lpstr>BPU Lot 2 - expertise et EEDD</vt:lpstr>
      <vt:lpstr>BPU Lot 3 - sensibilisation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Valerie</cp:lastModifiedBy>
  <dcterms:created xsi:type="dcterms:W3CDTF">2021-03-03T15:21:50Z</dcterms:created>
  <dcterms:modified xsi:type="dcterms:W3CDTF">2023-04-25T06:39:57Z</dcterms:modified>
</cp:coreProperties>
</file>